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річні 2020\"/>
    </mc:Choice>
  </mc:AlternateContent>
  <bookViews>
    <workbookView xWindow="32760" yWindow="32760" windowWidth="23040" windowHeight="7956"/>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5251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<sst xmlns="http://schemas.openxmlformats.org/spreadsheetml/2006/main" count="1964" uniqueCount="964">
  <si>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</si>
  <si>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</si>
  <si>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</si>
  <si>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</si>
  <si>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</si>
  <si>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</si>
  <si>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</si>
  <si>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</si>
  <si>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</si>
  <si>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</si>
  <si>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</si>
  <si>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</si>
  <si>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</si>
  <si>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</si>
  <si>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</si>
  <si>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</si>
  <si>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</si>
  <si>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</si>
  <si>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</si>
  <si>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</si>
  <si>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</si>
  <si>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</si>
  <si>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</si>
  <si>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</si>
  <si>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</si>
  <si>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</si>
  <si>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</si>
  <si>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</si>
  <si>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</si>
  <si>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</si>
  <si>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</si>
  <si>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</si>
  <si>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</si>
  <si>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</si>
  <si>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</si>
  <si>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</si>
  <si>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</si>
  <si>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</si>
  <si>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</si>
  <si>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</si>
  <si>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</si>
  <si>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</si>
  <si>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</si>
  <si>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</si>
  <si>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</si>
  <si>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</si>
  <si>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</si>
  <si>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</si>
  <si>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</si>
  <si>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</si>
  <si>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</si>
  <si>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</si>
  <si>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</si>
  <si>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</si>
  <si>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</si>
  <si>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</si>
  <si>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</si>
  <si>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</si>
  <si>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</si>
  <si>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</si>
  <si>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</si>
  <si>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</si>
  <si>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</si>
  <si>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</si>
  <si>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</si>
  <si>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</si>
  <si>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</si>
  <si>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</si>
  <si>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</si>
  <si>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</si>
  <si>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</si>
  <si>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</si>
  <si>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</si>
  <si>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</si>
  <si>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</si>
  <si>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</si>
  <si>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</si>
  <si>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</si>
  <si>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</si>
  <si>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</si>
  <si>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</si>
  <si>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</si>
  <si>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</si>
  <si>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</si>
  <si>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</si>
  <si>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</si>
  <si>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</si>
  <si>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</si>
  <si>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</si>
  <si>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</si>
  <si>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</si>
  <si>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</si>
  <si>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</si>
  <si>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</si>
  <si>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</si>
  <si>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</si>
  <si>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</si>
  <si>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</si>
  <si>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</si>
  <si>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</si>
  <si>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</si>
  <si>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</si>
  <si>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</si>
  <si>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</si>
  <si>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</si>
  <si>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</si>
  <si>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</si>
  <si>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</si>
  <si>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</si>
  <si>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</si>
  <si>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</si>
  <si>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</si>
  <si>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</si>
  <si>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</si>
  <si>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</si>
  <si>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</si>
  <si>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</si>
  <si>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</si>
  <si>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</si>
  <si>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</si>
  <si>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</si>
  <si>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</si>
  <si>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</si>
  <si>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</si>
  <si>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</si>
  <si>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</si>
  <si>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</si>
  <si>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</si>
  <si>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</si>
  <si>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</si>
  <si>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</si>
  <si>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</si>
  <si>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</si>
  <si>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</si>
  <si>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</si>
  <si>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</si>
  <si>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</si>
  <si>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</si>
  <si>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</si>
  <si>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</si>
  <si>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</si>
  <si>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</si>
  <si>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</si>
  <si>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</si>
  <si>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</si>
  <si>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</si>
  <si>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</si>
  <si>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</si>
  <si>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</si>
  <si>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</si>
  <si>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</si>
  <si>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</si>
  <si>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</si>
  <si>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</si>
  <si>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</si>
  <si>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</si>
  <si>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</si>
  <si>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</si>
  <si>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</si>
  <si>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</si>
  <si>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</si>
  <si>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</si>
  <si>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</si>
  <si>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</si>
  <si>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</si>
  <si>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</si>
  <si>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</si>
  <si>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</si>
  <si>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</si>
  <si>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</si>
  <si>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</si>
  <si>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</si>
  <si>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</si>
  <si>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</si>
  <si>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</si>
  <si>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</si>
  <si>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</si>
  <si>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</si>
  <si>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</si>
  <si>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</si>
  <si>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</si>
  <si>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</si>
  <si>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</si>
  <si>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</si>
  <si>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</si>
  <si>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</si>
  <si>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</si>
  <si>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</si>
  <si>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</si>
  <si>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</si>
  <si>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</si>
  <si>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</si>
  <si>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</si>
  <si>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</si>
  <si>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</si>
  <si>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</si>
  <si>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</si>
  <si>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</si>
  <si>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</si>
  <si>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</si>
  <si>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</si>
  <si>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</si>
  <si>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</si>
  <si>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</si>
  <si>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</si>
  <si>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</si>
  <si>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</si>
  <si>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</si>
  <si>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</si>
  <si>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</si>
  <si>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</si>
  <si>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</si>
  <si>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</si>
  <si>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</si>
  <si>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</si>
  <si>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</si>
  <si>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</si>
  <si>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</si>
  <si>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</si>
  <si>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</si>
  <si>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</si>
  <si>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</si>
  <si>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</si>
  <si>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</si>
  <si>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</si>
  <si>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</si>
  <si>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</si>
  <si>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</si>
  <si>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</si>
  <si>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</si>
  <si>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</si>
  <si>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</si>
  <si>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</si>
  <si>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</si>
  <si>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</si>
  <si>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</si>
  <si>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</si>
  <si>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</si>
  <si>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</si>
  <si>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</si>
  <si>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</si>
  <si>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</si>
  <si>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</si>
  <si>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</si>
  <si>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</si>
  <si>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</si>
  <si>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</si>
  <si>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</si>
  <si>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</si>
  <si>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</si>
  <si>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</si>
  <si>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</si>
  <si>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</si>
  <si>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</si>
  <si>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</si>
  <si>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</si>
  <si>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</si>
  <si>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</si>
  <si>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</si>
  <si>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</si>
  <si>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</si>
  <si>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</si>
  <si>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</si>
  <si>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</si>
  <si>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</si>
  <si>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</si>
  <si>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</si>
  <si>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</si>
  <si>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</si>
  <si>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</si>
  <si>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</si>
  <si>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</si>
  <si>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</si>
  <si>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</si>
  <si>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</si>
  <si>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</si>
  <si>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</si>
  <si>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</si>
  <si>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</si>
  <si>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</si>
  <si>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</si>
  <si>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</si>
  <si>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</si>
  <si>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</si>
  <si>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</si>
  <si>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</si>
  <si>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</si>
  <si>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</si>
  <si>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</si>
  <si>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</si>
  <si>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</si>
  <si>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</si>
  <si>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</si>
  <si>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</si>
  <si>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</si>
  <si>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</si>
  <si>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</si>
  <si>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</si>
  <si>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</si>
  <si>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</si>
  <si>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</si>
  <si>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</si>
  <si>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</si>
  <si>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</si>
  <si>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</si>
  <si>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</si>
  <si>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</si>
  <si>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</si>
  <si>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</si>
  <si>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</si>
  <si>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</si>
  <si>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</si>
  <si>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</si>
  <si>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</si>
  <si>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</si>
  <si>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</si>
  <si>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</si>
  <si>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</si>
  <si>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</si>
  <si>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</si>
  <si>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</si>
  <si>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</si>
  <si>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</si>
  <si>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</si>
  <si>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</si>
  <si>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</si>
  <si>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</si>
  <si>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</si>
  <si>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</si>
  <si>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</si>
  <si>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</si>
  <si>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</si>
  <si>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</si>
  <si>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</si>
  <si>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</si>
  <si>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</si>
  <si>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</si>
  <si>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</si>
  <si>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</si>
  <si>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</si>
  <si>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</si>
  <si>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</si>
  <si>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</si>
  <si>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</si>
  <si>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</si>
  <si>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</si>
  <si>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</si>
  <si>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</si>
  <si>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</si>
  <si>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</si>
  <si>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</si>
  <si>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</si>
  <si>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</si>
  <si>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</si>
  <si>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</si>
  <si>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</si>
  <si>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</si>
  <si>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</si>
  <si>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</si>
  <si>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</si>
  <si>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</si>
  <si>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</si>
  <si>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</si>
  <si>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</si>
  <si>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</si>
  <si>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</si>
  <si>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</si>
  <si>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</si>
  <si>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</si>
  <si>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</si>
  <si>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</si>
  <si>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</si>
  <si>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</si>
  <si>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</si>
  <si>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</si>
  <si>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</si>
  <si>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</si>
  <si>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</si>
  <si>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</si>
  <si>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</si>
  <si>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</si>
  <si>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</si>
  <si>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</si>
  <si>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</si>
  <si>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</si>
  <si>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</si>
  <si>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</si>
  <si>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</si>
  <si>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</si>
  <si>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</si>
  <si>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</si>
  <si>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</si>
  <si>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</si>
  <si>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</si>
  <si>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</si>
  <si>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</si>
  <si>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</si>
  <si>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</si>
  <si>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</si>
  <si>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</si>
  <si>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</si>
  <si>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</si>
  <si>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</si>
  <si>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</si>
  <si>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</si>
  <si>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</si>
  <si>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</si>
  <si>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</si>
  <si>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</si>
  <si>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</si>
  <si>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</si>
  <si>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</si>
  <si>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</si>
  <si>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</si>
  <si>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</si>
  <si>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</si>
  <si>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</si>
  <si>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</si>
  <si>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</si>
  <si>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</si>
  <si>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</si>
  <si>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</si>
  <si>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</si>
  <si>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</si>
  <si>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</si>
  <si>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</si>
  <si>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</si>
  <si>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</si>
  <si>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</si>
  <si>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</si>
  <si>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</si>
  <si>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</si>
  <si>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</si>
  <si>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</si>
  <si>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</si>
  <si>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</si>
  <si>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</si>
  <si>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</si>
  <si>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</si>
  <si>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</si>
  <si>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</si>
  <si>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</si>
  <si>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</si>
  <si>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</si>
  <si>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</si>
  <si>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</si>
  <si>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</si>
  <si>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</si>
  <si>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</si>
  <si>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</si>
  <si>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</si>
  <si>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</si>
  <si>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</si>
  <si>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</si>
  <si>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</si>
  <si>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</si>
  <si>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</si>
  <si>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</si>
  <si>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</si>
  <si>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</si>
  <si>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</si>
  <si>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</si>
  <si>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</si>
  <si>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</si>
  <si>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</si>
  <si>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</si>
  <si>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</si>
  <si>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</si>
  <si>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</si>
  <si>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</si>
  <si>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</si>
  <si>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</si>
  <si>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</si>
  <si>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</si>
  <si>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</si>
  <si>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</si>
  <si>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</si>
  <si>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</si>
  <si>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</si>
  <si>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</si>
  <si>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</si>
  <si>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</si>
  <si>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</si>
  <si>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</si>
  <si>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</si>
  <si>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</si>
  <si>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</si>
  <si>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</si>
  <si>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</si>
  <si>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</si>
  <si>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</si>
  <si>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</si>
  <si>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</si>
  <si>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</si>
  <si>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</si>
  <si>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</si>
  <si>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</si>
  <si>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</si>
  <si>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</si>
  <si>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</si>
  <si>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</si>
  <si>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</si>
  <si>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</si>
  <si>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</si>
  <si>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</si>
  <si>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</si>
  <si>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</si>
  <si>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</si>
  <si>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</si>
  <si>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</si>
  <si>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</si>
  <si>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</si>
  <si>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</si>
  <si>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</si>
  <si>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</si>
  <si>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</si>
  <si>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</si>
  <si>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</si>
  <si>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</si>
  <si>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</si>
  <si>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</si>
  <si>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</si>
  <si>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</si>
  <si>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</si>
  <si>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</si>
  <si>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</si>
  <si>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</si>
  <si>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</si>
  <si>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</si>
  <si>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</si>
  <si>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</si>
  <si>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</si>
  <si>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</si>
  <si>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</si>
  <si>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</si>
  <si>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</si>
  <si>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</si>
  <si>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</si>
  <si>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</si>
  <si>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</si>
  <si>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</si>
  <si>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</si>
  <si>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</si>
  <si>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</si>
  <si>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</si>
  <si>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</si>
  <si>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</si>
  <si>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</si>
  <si>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</si>
  <si>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</si>
  <si>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</si>
  <si>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</si>
  <si>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</si>
  <si>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</si>
  <si>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</si>
  <si>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</si>
  <si>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</si>
  <si>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</si>
  <si>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</si>
  <si>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</si>
  <si>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</si>
  <si>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</si>
  <si>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</si>
  <si>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</si>
  <si>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</si>
  <si>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</si>
  <si>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</si>
  <si>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</si>
  <si>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</si>
  <si>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</si>
  <si>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</si>
  <si>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</si>
  <si>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</si>
  <si>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</si>
  <si>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</si>
  <si>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</si>
  <si>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</si>
  <si>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</si>
  <si>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</si>
  <si>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</si>
  <si>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</si>
  <si>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</si>
  <si>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</si>
  <si>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</si>
  <si>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</si>
  <si>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</si>
  <si>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</si>
  <si>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</si>
  <si>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</si>
  <si>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</si>
  <si>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</si>
  <si>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</si>
  <si>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</si>
  <si>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</si>
  <si>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</si>
  <si>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</si>
  <si>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</si>
  <si>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</si>
  <si>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</si>
  <si>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</si>
  <si>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</si>
  <si>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</si>
  <si>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</si>
  <si>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</si>
  <si>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</si>
  <si>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</si>
  <si>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</si>
  <si>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</si>
  <si>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</si>
  <si>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</si>
  <si>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</si>
  <si>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</si>
  <si>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</si>
  <si>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</si>
  <si>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</si>
  <si>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</si>
  <si>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</si>
  <si>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</si>
  <si>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</si>
  <si>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</si>
  <si>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</si>
  <si>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</si>
  <si>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</si>
  <si>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</si>
  <si>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</si>
  <si>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</si>
  <si>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</si>
  <si>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</si>
  <si>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</si>
  <si>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</si>
  <si>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</si>
  <si>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</si>
  <si>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</si>
  <si>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</si>
  <si>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</si>
  <si>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</si>
  <si>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</si>
  <si>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</si>
  <si>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</si>
  <si>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</si>
  <si>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</si>
  <si>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</si>
  <si>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</si>
  <si>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</si>
  <si>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</si>
  <si>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</si>
  <si>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</si>
  <si>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</si>
  <si>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</si>
  <si>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</si>
  <si>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</si>
  <si>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</si>
  <si>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</si>
  <si>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</si>
  <si>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</si>
  <si>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</si>
  <si>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</si>
  <si>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</si>
  <si>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</si>
  <si>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</si>
  <si>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</si>
  <si>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</si>
  <si>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</si>
  <si>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</si>
  <si>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</si>
  <si>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</si>
  <si>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</si>
  <si>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</si>
  <si>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</si>
  <si>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</si>
  <si>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</si>
  <si>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</si>
  <si>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</si>
  <si>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</si>
  <si>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</si>
  <si>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</si>
  <si>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</si>
  <si>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</si>
  <si>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</si>
  <si>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</si>
  <si>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</si>
  <si>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</si>
  <si>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</si>
  <si>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</si>
  <si>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</si>
  <si>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</si>
  <si>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</si>
  <si>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</si>
  <si>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</si>
  <si>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</si>
  <si>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</si>
  <si>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</si>
  <si>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</si>
  <si>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</si>
  <si>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</si>
  <si>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</si>
  <si>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</si>
  <si>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</si>
  <si>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</si>
  <si>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</si>
  <si>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</si>
  <si>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</si>
  <si>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</si>
  <si>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</si>
  <si>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</si>
  <si>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</si>
  <si>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</si>
  <si>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</si>
  <si>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</si>
  <si>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</si>
  <si>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</si>
  <si>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</si>
  <si>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</si>
  <si>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</si>
  <si>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</si>
  <si>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</si>
  <si>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</si>
  <si>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</si>
  <si>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</si>
  <si>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</si>
  <si>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</si>
  <si>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</si>
  <si>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</si>
  <si>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</si>
  <si>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</si>
  <si>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</si>
  <si>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</si>
  <si>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</si>
  <si>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</si>
  <si>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</si>
  <si>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</si>
  <si>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</si>
  <si>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</si>
  <si>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</si>
  <si>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</si>
  <si>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</si>
  <si>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</si>
  <si>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</si>
  <si>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</si>
  <si>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</si>
  <si>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</si>
  <si>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</si>
  <si>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</si>
  <si>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</si>
  <si>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</si>
  <si>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</si>
  <si>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</si>
  <si>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</si>
  <si>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</si>
  <si>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</si>
  <si>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</si>
  <si>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</si>
  <si>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</si>
  <si>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</si>
  <si>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</si>
  <si>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</si>
  <si>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</si>
  <si>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</si>
  <si>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</si>
  <si>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</si>
  <si>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</si>
  <si>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</si>
  <si>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</si>
  <si>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</si>
  <si>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</si>
  <si>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</si>
  <si>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</si>
  <si>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</si>
  <si>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</si>
  <si>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</si>
  <si>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</si>
  <si>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</si>
  <si>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</si>
  <si>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</si>
  <si>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</si>
  <si>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</si>
  <si>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</si>
  <si>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</si>
  <si>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</si>
  <si>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</si>
  <si>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</si>
  <si>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</si>
  <si>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</si>
  <si>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</si>
  <si>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</si>
  <si>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</si>
  <si>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</si>
  <si>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</si>
  <si>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</si>
  <si>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</si>
  <si>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</si>
  <si>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</si>
  <si>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</si>
  <si>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</si>
  <si>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</si>
  <si>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</si>
  <si>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</si>
  <si>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</si>
  <si>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</si>
  <si>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</si>
  <si>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</si>
  <si>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</si>
  <si>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</si>
  <si>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</si>
  <si>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</si>
  <si>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</si>
  <si>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</si>
  <si>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</si>
  <si>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</si>
  <si>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</si>
  <si>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</si>
  <si>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</si>
  <si>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</si>
  <si>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</si>
  <si>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</si>
  <si>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</si>
  <si>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</si>
  <si>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</si>
  <si>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</si>
  <si>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</si>
  <si>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</si>
  <si>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</si>
  <si>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</si>
  <si>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</si>
  <si>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</si>
  <si>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</si>
  <si>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</si>
  <si>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</si>
  <si>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</si>
  <si>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</si>
  <si>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</si>
  <si>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</si>
  <si>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</si>
  <si>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</si>
  <si>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</si>
  <si>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</si>
  <si>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</si>
  <si>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</si>
  <si>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</si>
  <si>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</si>
  <si>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</si>
  <si>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</si>
  <si>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</si>
  <si>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</si>
  <si>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</si>
  <si>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</si>
  <si>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</si>
  <si>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</si>
  <si>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</si>
  <si>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</si>
  <si>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</si>
  <si>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</si>
  <si>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</si>
  <si>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</si>
  <si>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</si>
  <si>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</si>
  <si>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</si>
  <si>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</si>
  <si>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</si>
  <si>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</si>
  <si>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</si>
  <si>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</si>
  <si>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</si>
  <si>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</si>
  <si>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</si>
  <si>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</si>
  <si>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</si>
  <si>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</si>
  <si>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</si>
  <si>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</si>
  <si>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</si>
  <si>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</si>
  <si>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</si>
  <si>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</si>
  <si>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</si>
  <si>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</si>
  <si>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</si>
  <si>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</si>
  <si>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</si>
  <si>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</si>
  <si>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</si>
  <si>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</si>
  <si>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</si>
  <si>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</si>
  <si>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</si>
  <si>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</si>
  <si>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</si>
  <si>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</si>
  <si>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</si>
  <si>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</si>
  <si>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</si>
  <si>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</si>
  <si>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</si>
  <si>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</si>
  <si>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</si>
  <si>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</si>
  <si>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</si>
  <si>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</si>
  <si>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</si>
  <si>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</si>
  <si>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</si>
  <si>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</si>
  <si>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</si>
  <si>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</si>
  <si>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</si>
  <si>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</si>
  <si>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</si>
  <si>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</si>
  <si>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</si>
  <si>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</si>
  <si>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</si>
  <si>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</si>
  <si>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</si>
  <si>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</si>
  <si>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</si>
  <si>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</si>
  <si>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</si>
  <si>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</si>
  <si>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</si>
  <si>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</si>
  <si>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</si>
  <si>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</si>
  <si>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</si>
  <si>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</si>
  <si>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</si>
  <si>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</si>
  <si>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</si>
  <si>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</si>
  <si>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</si>
  <si>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</si>
  <si>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</si>
  <si>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</si>
  <si>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</si>
  <si>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</si>
  <si>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</si>
  <si>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</si>
  <si>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</si>
  <si>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</si>
  <si>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</si>
  <si>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</si>
  <si>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</si>
  <si>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</si>
  <si>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</si>
  <si>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</si>
  <si>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</si>
  <si>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</si>
  <si>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</si>
  <si>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</si>
  <si>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</si>
  <si>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</si>
  <si>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</si>
  <si>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</si>
  <si>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</si>
  <si>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</si>
  <si>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</si>
  <si>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Могилів-Подільський міськрайонний суд Вінницької області</t>
  </si>
  <si>
    <t>24000. Вінницька область.м. Могилів-Подільський</t>
  </si>
  <si>
    <t>вул. Сагайдачного</t>
  </si>
  <si>
    <t>Ю.А. Ясінський</t>
  </si>
  <si>
    <t>І.Д. Алєксєєва</t>
  </si>
  <si>
    <t>6-20-53</t>
  </si>
  <si>
    <t>6-69-73</t>
  </si>
  <si>
    <t>inbox@mpm.vn.court.gov.ua</t>
  </si>
  <si>
    <t>5 лютого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</si>
</sst>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16" fontId="4" fillId="0" borderId="12" xfId="2" applyNumberFormat="1"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Звичайни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ColWidth="9.109375" defaultRowHeight="13.2" x14ac:dyDescent="0.25"/>
  <cols>
    <col min="1" max="1" width="9.109375" style="2"/>
    <col min="2" max="2" width="14.109375" style="2" customWidth="1"/>
    <col min="3" max="3" width="9.109375" style="2"/>
    <col min="4" max="4" width="3.88671875" style="2" customWidth="1"/>
    <col min="5" max="6" width="9.109375" style="2"/>
    <col min="7" max="7" width="2.109375" style="2" customWidth="1"/>
    <col min="8" max="9" width="9.109375" style="2"/>
    <col min="10" max="10" width="11.44140625" style="2" customWidth="1"/>
    <col min="11" max="16384" width="9.109375" style="2"/>
  </cols>
  <sheetData>
    <row r="1" spans="1:12" ht="15.6" x14ac:dyDescent="0.25">
      <c r="A1" s="133" t="s">
        <v>40</v>
      </c>
      <c r="B1" s="133"/>
      <c r="C1" s="133"/>
      <c r="D1" s="133"/>
      <c r="E1" s="133"/>
      <c r="F1" s="133"/>
      <c r="G1" s="133"/>
      <c r="H1" s="133"/>
      <c r="I1" s="133"/>
      <c r="J1" s="133"/>
    </row>
    <row r="2" spans="1:12" ht="15.6" x14ac:dyDescent="0.25">
      <c r="A2" s="17" t="s">
        <v>52</v>
      </c>
      <c r="B2" s="18" t="s">
        <v>52</v>
      </c>
      <c r="C2" s="18" t="s">
        <v>52</v>
      </c>
      <c r="D2" s="19" t="s">
        <v>52</v>
      </c>
      <c r="E2" s="19" t="s">
        <v>52</v>
      </c>
      <c r="F2" s="19"/>
      <c r="G2" s="19"/>
      <c r="H2" s="19"/>
      <c r="I2" s="19"/>
      <c r="J2" s="19"/>
    </row>
    <row r="3" spans="1:12" ht="29.25" customHeight="1" x14ac:dyDescent="0.25">
      <c r="A3" s="134" t="s">
        <v>62</v>
      </c>
      <c r="B3" s="134"/>
      <c r="C3" s="134"/>
      <c r="D3" s="134"/>
      <c r="E3" s="134"/>
      <c r="F3" s="134"/>
      <c r="G3" s="134"/>
      <c r="H3" s="134"/>
      <c r="I3" s="134"/>
      <c r="J3" s="134"/>
    </row>
    <row r="4" spans="1:12" ht="18.75" customHeight="1" x14ac:dyDescent="0.25">
      <c r="A4" s="134"/>
      <c r="B4" s="134"/>
      <c r="C4" s="134"/>
      <c r="D4" s="134"/>
      <c r="E4" s="134"/>
      <c r="F4" s="134"/>
      <c r="G4" s="134"/>
      <c r="H4" s="134"/>
      <c r="I4" s="134"/>
      <c r="J4" s="134"/>
    </row>
    <row r="5" spans="1:12" x14ac:dyDescent="0.25">
      <c r="A5" s="135" t="s">
        <v>954</v>
      </c>
      <c r="B5" s="135"/>
      <c r="C5" s="135"/>
      <c r="D5" s="135"/>
      <c r="E5" s="135"/>
      <c r="F5" s="135"/>
      <c r="G5" s="135"/>
      <c r="H5" s="135"/>
      <c r="I5" s="135"/>
      <c r="J5" s="135"/>
    </row>
    <row r="6" spans="1:12" ht="15.6" x14ac:dyDescent="0.25">
      <c r="A6" s="136" t="s">
        <v>52</v>
      </c>
      <c r="B6" s="136"/>
      <c r="C6" s="136"/>
      <c r="D6" s="136"/>
      <c r="E6" s="136"/>
      <c r="F6" s="136"/>
      <c r="G6" s="136"/>
      <c r="H6" s="136"/>
      <c r="I6" s="136"/>
      <c r="J6" s="136"/>
    </row>
    <row r="7" spans="1:12" ht="15.6" x14ac:dyDescent="0.25">
      <c r="A7" s="17" t="s">
        <v>52</v>
      </c>
      <c r="B7" s="18" t="s">
        <v>52</v>
      </c>
      <c r="C7" s="18" t="s">
        <v>52</v>
      </c>
      <c r="D7" s="19" t="s">
        <v>52</v>
      </c>
      <c r="E7" s="19" t="s">
        <v>52</v>
      </c>
      <c r="F7" s="19"/>
      <c r="G7" s="19"/>
      <c r="H7" s="19"/>
      <c r="I7" s="19"/>
      <c r="J7" s="19"/>
    </row>
    <row r="8" spans="1:12" ht="22.5" customHeight="1" x14ac:dyDescent="0.25">
      <c r="A8" s="132" t="s">
        <v>14</v>
      </c>
      <c r="B8" s="132"/>
      <c r="C8" s="132"/>
      <c r="D8" s="132"/>
      <c r="E8" s="132" t="s">
        <v>15</v>
      </c>
      <c r="F8" s="132"/>
      <c r="G8" s="132"/>
      <c r="H8" s="137" t="s">
        <v>67</v>
      </c>
      <c r="I8" s="137"/>
      <c r="J8" s="137"/>
      <c r="L8" s="3"/>
    </row>
    <row r="9" spans="1:12" ht="28.5" customHeight="1" x14ac:dyDescent="0.25">
      <c r="A9" s="118" t="s">
        <v>83</v>
      </c>
      <c r="B9" s="119"/>
      <c r="C9" s="119"/>
      <c r="D9" s="120"/>
      <c r="E9" s="121" t="s">
        <v>66</v>
      </c>
      <c r="F9" s="122"/>
      <c r="G9" s="123"/>
      <c r="H9" s="86"/>
      <c r="I9" s="87" t="s">
        <v>80</v>
      </c>
      <c r="J9" s="86"/>
    </row>
    <row r="10" spans="1:12" ht="27" customHeight="1" x14ac:dyDescent="0.25">
      <c r="A10" s="115"/>
      <c r="B10" s="116"/>
      <c r="C10" s="116"/>
      <c r="D10" s="117"/>
      <c r="E10" s="124"/>
      <c r="F10" s="102"/>
      <c r="G10" s="125"/>
      <c r="H10" s="111" t="s">
        <v>71</v>
      </c>
      <c r="I10" s="111"/>
      <c r="J10" s="111"/>
    </row>
    <row r="11" spans="1:12" ht="69.75" customHeight="1" x14ac:dyDescent="0.25">
      <c r="A11" s="115" t="s">
        <v>922</v>
      </c>
      <c r="B11" s="116"/>
      <c r="C11" s="116"/>
      <c r="D11" s="117"/>
      <c r="E11" s="124" t="s">
        <v>923</v>
      </c>
      <c r="F11" s="102"/>
      <c r="G11" s="125"/>
      <c r="H11" s="102" t="s">
        <v>107</v>
      </c>
      <c r="I11" s="102"/>
      <c r="J11" s="102"/>
    </row>
    <row r="12" spans="1:12" ht="47.25" customHeight="1" x14ac:dyDescent="0.25">
      <c r="A12" s="126" t="s">
        <v>81</v>
      </c>
      <c r="B12" s="127"/>
      <c r="C12" s="127"/>
      <c r="D12" s="128"/>
      <c r="E12" s="129" t="s">
        <v>82</v>
      </c>
      <c r="F12" s="130"/>
      <c r="G12" s="131"/>
      <c r="H12" s="111" t="s">
        <v>921</v>
      </c>
      <c r="I12" s="111"/>
      <c r="J12" s="111"/>
    </row>
    <row r="13" spans="1:12" ht="30" customHeight="1" x14ac:dyDescent="0.25">
      <c r="A13" s="39"/>
      <c r="B13" s="39"/>
      <c r="C13" s="39"/>
      <c r="D13" s="39"/>
      <c r="E13" s="40"/>
      <c r="F13" s="40"/>
      <c r="G13" s="40"/>
      <c r="H13" s="38"/>
      <c r="I13" s="38"/>
      <c r="J13" s="38"/>
    </row>
    <row r="14" spans="1:12" ht="24.75" customHeight="1" x14ac:dyDescent="0.25">
      <c r="A14" s="20" t="s">
        <v>52</v>
      </c>
      <c r="B14" s="19" t="s">
        <v>52</v>
      </c>
      <c r="C14" s="19" t="s">
        <v>52</v>
      </c>
      <c r="D14" s="19" t="s">
        <v>52</v>
      </c>
      <c r="E14" s="19" t="s">
        <v>52</v>
      </c>
      <c r="F14" s="19"/>
      <c r="G14" s="21"/>
      <c r="H14" s="19"/>
      <c r="I14" s="19"/>
      <c r="J14" s="22"/>
    </row>
    <row r="15" spans="1:12" ht="25.5" customHeight="1" x14ac:dyDescent="0.25">
      <c r="A15" s="112" t="s">
        <v>39</v>
      </c>
      <c r="B15" s="113"/>
      <c r="C15" s="113"/>
      <c r="D15" s="113"/>
      <c r="E15" s="113"/>
      <c r="F15" s="113"/>
      <c r="G15" s="113"/>
      <c r="H15" s="113"/>
      <c r="I15" s="113"/>
      <c r="J15" s="114"/>
    </row>
    <row r="16" spans="1:12" ht="20.25" customHeight="1" x14ac:dyDescent="0.25">
      <c r="A16" s="109" t="s">
        <v>48</v>
      </c>
      <c r="B16" s="110"/>
      <c r="C16" s="107" t="s">
        <v>955</v>
      </c>
      <c r="D16" s="107"/>
      <c r="E16" s="107"/>
      <c r="F16" s="107"/>
      <c r="G16" s="107"/>
      <c r="H16" s="107"/>
      <c r="I16" s="107"/>
      <c r="J16" s="108"/>
    </row>
    <row r="17" spans="1:10" ht="19.5" customHeight="1" x14ac:dyDescent="0.25">
      <c r="A17" s="100" t="s">
        <v>43</v>
      </c>
      <c r="B17" s="101"/>
      <c r="C17" s="98" t="s">
        <v>956</v>
      </c>
      <c r="D17" s="98"/>
      <c r="E17" s="98"/>
      <c r="F17" s="98"/>
      <c r="G17" s="98"/>
      <c r="H17" s="98"/>
      <c r="I17" s="98"/>
      <c r="J17" s="99"/>
    </row>
    <row r="18" spans="1:10" ht="18.75" customHeight="1" x14ac:dyDescent="0.25">
      <c r="A18" s="103" t="s">
        <v>957</v>
      </c>
      <c r="B18" s="104"/>
      <c r="C18" s="104"/>
      <c r="D18" s="104"/>
      <c r="E18" s="104"/>
      <c r="F18" s="104"/>
      <c r="G18" s="104"/>
      <c r="H18" s="104"/>
      <c r="I18" s="104"/>
      <c r="J18" s="105"/>
    </row>
    <row r="19" spans="1:10" ht="20.25" customHeight="1" x14ac:dyDescent="0.25">
      <c r="A19" s="106">
        <v>44226</v>
      </c>
      <c r="B19" s="107"/>
      <c r="C19" s="107"/>
      <c r="D19" s="107"/>
      <c r="E19" s="107"/>
      <c r="F19" s="107"/>
      <c r="G19" s="107"/>
      <c r="H19" s="107"/>
      <c r="I19" s="107"/>
      <c r="J19" s="108"/>
    </row>
    <row r="20" spans="1:10" ht="18" customHeight="1" x14ac:dyDescent="0.25">
      <c r="A20" s="95" t="s">
        <v>38</v>
      </c>
      <c r="B20" s="96"/>
      <c r="C20" s="96"/>
      <c r="D20" s="96"/>
      <c r="E20" s="96"/>
      <c r="F20" s="96"/>
      <c r="G20" s="96"/>
      <c r="H20" s="96"/>
      <c r="I20" s="96"/>
      <c r="J20" s="97"/>
    </row>
    <row r="21" spans="1:10" ht="15" customHeight="1" x14ac:dyDescent="0.25">
      <c r="A21" s="92" t="s">
        <v>37</v>
      </c>
      <c r="B21" s="93"/>
      <c r="C21" s="93"/>
      <c r="D21" s="93"/>
      <c r="E21" s="93"/>
      <c r="F21" s="93"/>
      <c r="G21" s="93"/>
      <c r="H21" s="93"/>
      <c r="I21" s="93"/>
      <c r="J21" s="94"/>
    </row>
    <row r="22" spans="1:10" ht="13.5" customHeight="1" x14ac:dyDescent="0.25">
      <c r="A22" s="4"/>
      <c r="B22" s="5"/>
      <c r="C22" s="5"/>
    </row>
    <row r="23" spans="1:10" ht="17.399999999999999" x14ac:dyDescent="0.25">
      <c r="A23" s="4"/>
      <c r="B23" s="5"/>
      <c r="C23" s="5"/>
    </row>
    <row r="24" spans="1:10" ht="17.399999999999999" x14ac:dyDescent="0.25">
      <c r="A24" s="4"/>
      <c r="B24" s="5"/>
      <c r="C24" s="5"/>
    </row>
    <row r="25" spans="1:10" x14ac:dyDescent="0.25">
      <c r="B25" s="5"/>
      <c r="C25" s="5"/>
    </row>
    <row r="26" spans="1:10" x14ac:dyDescent="0.25">
      <c r="B26" s="5"/>
      <c r="C26" s="5"/>
    </row>
    <row r="27" spans="1:10" x14ac:dyDescent="0.25">
      <c r="B27" s="5"/>
      <c r="C27" s="5"/>
    </row>
    <row r="28" spans="1:10" x14ac:dyDescent="0.25">
      <c r="B28" s="5"/>
      <c r="C28" s="5"/>
    </row>
    <row r="29" spans="1:10" x14ac:dyDescent="0.25">
      <c r="B29" s="5"/>
      <c r="C29" s="5"/>
    </row>
    <row r="30" spans="1:10" x14ac:dyDescent="0.25">
      <c r="B30" s="5"/>
      <c r="C30" s="5"/>
    </row>
    <row r="31" spans="1:10" x14ac:dyDescent="0.25">
      <c r="B31" s="5"/>
      <c r="C31" s="5"/>
    </row>
    <row r="32" spans="1:10" x14ac:dyDescent="0.25">
      <c r="B32" s="5"/>
      <c r="C32" s="5"/>
    </row>
    <row r="33" spans="2:3" x14ac:dyDescent="0.25">
      <c r="B33" s="5"/>
      <c r="C33" s="5"/>
    </row>
    <row r="34" spans="2:3" x14ac:dyDescent="0.25">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&amp;C&amp;L9365C967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ColWidth="9.109375" defaultRowHeight="13.8" x14ac:dyDescent="0.3"/>
  <cols>
    <col min="1" max="1" width="4.5546875" style="7" customWidth="1"/>
    <col min="2" max="2" width="31.5546875" style="7" customWidth="1"/>
    <col min="3" max="3" width="8.109375" style="7" customWidth="1"/>
    <col min="4" max="4" width="7.33203125" style="7" customWidth="1"/>
    <col min="5" max="5" width="10.109375" style="7" customWidth="1"/>
    <col min="6" max="6" width="6.6640625" style="7" customWidth="1"/>
    <col min="7" max="7" width="6" style="7" customWidth="1"/>
    <col min="8" max="8" width="6.88671875" style="7" customWidth="1"/>
    <col min="9" max="9" width="6.109375" style="7" customWidth="1"/>
    <col min="10" max="10" width="10" style="7" customWidth="1"/>
    <col min="11" max="11" width="9.33203125" style="7" customWidth="1"/>
    <col min="12" max="12" width="7" style="7" customWidth="1"/>
    <col min="13" max="13" width="8.88671875" style="7" customWidth="1"/>
    <col min="14" max="14" width="9.109375" style="7" customWidth="1"/>
    <col min="15" max="15" width="9" style="7" customWidth="1"/>
    <col min="16" max="16" width="7.6640625" style="7" customWidth="1"/>
    <col min="17" max="17" width="6.33203125" style="7" customWidth="1"/>
    <col min="18" max="18" width="7.109375" style="7" customWidth="1"/>
    <col min="19" max="19" width="5.44140625" style="7" customWidth="1"/>
    <col min="20" max="20" width="6.88671875" style="7" customWidth="1"/>
    <col min="21" max="21" width="5.109375" style="7" customWidth="1"/>
    <col min="22" max="23" width="5.44140625" style="7" customWidth="1"/>
    <col min="24" max="25" width="5.6640625" style="7" customWidth="1"/>
    <col min="26" max="29" width="6.44140625" style="7" customWidth="1"/>
    <col min="30" max="33" width="6.88671875" style="7" customWidth="1"/>
    <col min="34" max="35" width="7.88671875" style="7" customWidth="1"/>
    <col min="36" max="36" width="8.88671875" style="7" customWidth="1"/>
    <col min="37" max="37" width="8.33203125" style="7" customWidth="1"/>
    <col min="38" max="38" width="6.88671875" style="7" customWidth="1"/>
    <col min="39" max="16384" width="9.109375" style="7"/>
  </cols>
  <sheetData>
    <row r="1" spans="1:39" s="8" customFormat="1" ht="16.5" customHeight="1" x14ac:dyDescent="0.3">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3">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3">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3">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3">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3">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5">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3">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3">
      <c r="A9" s="12">
        <v>1</v>
      </c>
      <c r="B9" s="25" t="s">
        <v>84</v>
      </c>
      <c r="C9" s="12"/>
      <c r="D9" s="74">
        <f t="shared" ref="D9:AL9" si="0">SUM(D10:D541)</f>
        <v>831</v>
      </c>
      <c r="E9" s="74">
        <f t="shared" si="0"/>
        <v>801</v>
      </c>
      <c r="F9" s="74">
        <f t="shared" si="0"/>
        <v>83</v>
      </c>
      <c r="G9" s="74">
        <f t="shared" si="0"/>
        <v>68</v>
      </c>
      <c r="H9" s="74">
        <f t="shared" si="0"/>
        <v>726</v>
      </c>
      <c r="I9" s="74">
        <f t="shared" si="0"/>
        <v>22</v>
      </c>
      <c r="J9" s="74">
        <f t="shared" si="0"/>
        <v>729</v>
      </c>
      <c r="K9" s="74">
        <f t="shared" si="0"/>
        <v>523</v>
      </c>
      <c r="L9" s="74">
        <f t="shared" si="0"/>
        <v>21</v>
      </c>
      <c r="M9" s="74">
        <f t="shared" si="0"/>
        <v>183</v>
      </c>
      <c r="N9" s="74">
        <f t="shared" si="0"/>
        <v>3</v>
      </c>
      <c r="O9" s="74">
        <f t="shared" si="0"/>
        <v>23</v>
      </c>
      <c r="P9" s="74">
        <f t="shared" si="0"/>
        <v>0</v>
      </c>
      <c r="Q9" s="74">
        <f t="shared" si="0"/>
        <v>58</v>
      </c>
      <c r="R9" s="74">
        <f t="shared" si="0"/>
        <v>78</v>
      </c>
      <c r="S9" s="74">
        <f t="shared" si="0"/>
        <v>12</v>
      </c>
      <c r="T9" s="74">
        <f t="shared" si="0"/>
        <v>433</v>
      </c>
      <c r="U9" s="74">
        <f t="shared" si="0"/>
        <v>0</v>
      </c>
      <c r="V9" s="74">
        <f t="shared" si="0"/>
        <v>0</v>
      </c>
      <c r="W9" s="74">
        <f t="shared" si="0"/>
        <v>3</v>
      </c>
      <c r="X9" s="74">
        <f t="shared" si="0"/>
        <v>36</v>
      </c>
      <c r="Y9" s="74">
        <f t="shared" si="0"/>
        <v>15</v>
      </c>
      <c r="Z9" s="74">
        <f t="shared" si="0"/>
        <v>0</v>
      </c>
      <c r="AA9" s="74">
        <f t="shared" si="0"/>
        <v>23</v>
      </c>
      <c r="AB9" s="74">
        <f t="shared" si="0"/>
        <v>1</v>
      </c>
      <c r="AC9" s="74">
        <f t="shared" si="0"/>
        <v>0</v>
      </c>
      <c r="AD9" s="74">
        <f t="shared" si="0"/>
        <v>0</v>
      </c>
      <c r="AE9" s="74">
        <f t="shared" si="0"/>
        <v>9</v>
      </c>
      <c r="AF9" s="74">
        <f t="shared" si="0"/>
        <v>0</v>
      </c>
      <c r="AG9" s="74">
        <f t="shared" si="0"/>
        <v>153</v>
      </c>
      <c r="AH9" s="74">
        <f t="shared" si="0"/>
        <v>2687649</v>
      </c>
      <c r="AI9" s="74">
        <f t="shared" si="0"/>
        <v>347928</v>
      </c>
      <c r="AJ9" s="74">
        <f t="shared" si="0"/>
        <v>0</v>
      </c>
      <c r="AK9" s="74">
        <f t="shared" si="0"/>
        <v>0</v>
      </c>
      <c r="AL9" s="74">
        <f t="shared" si="0"/>
        <v>0</v>
      </c>
    </row>
    <row r="10" spans="1:39" ht="38.25" customHeight="1" x14ac:dyDescent="0.3">
      <c r="A10" s="12">
        <v>2</v>
      </c>
      <c r="B10" s="51" t="s">
        <v>108</v>
      </c>
      <c r="C10" s="50">
        <v>41</v>
      </c>
      <c r="D10" s="59">
        <v>6</v>
      </c>
      <c r="E10" s="57">
        <v>6</v>
      </c>
      <c r="F10" s="57">
        <v>1</v>
      </c>
      <c r="G10" s="57">
        <v>1</v>
      </c>
      <c r="H10" s="57">
        <v>3</v>
      </c>
      <c r="I10" s="57">
        <v>2</v>
      </c>
      <c r="J10" s="57">
        <v>3</v>
      </c>
      <c r="K10" s="57">
        <v>2</v>
      </c>
      <c r="L10" s="57"/>
      <c r="M10" s="57">
        <v>1</v>
      </c>
      <c r="N10" s="57"/>
      <c r="O10" s="57"/>
      <c r="P10" s="57"/>
      <c r="Q10" s="57"/>
      <c r="R10" s="57">
        <v>1</v>
      </c>
      <c r="S10" s="57"/>
      <c r="T10" s="57">
        <v>2</v>
      </c>
      <c r="U10" s="57"/>
      <c r="V10" s="57"/>
      <c r="W10" s="57"/>
      <c r="X10" s="57"/>
      <c r="Y10" s="76"/>
      <c r="Z10" s="57"/>
      <c r="AA10" s="57"/>
      <c r="AB10" s="77"/>
      <c r="AC10" s="57"/>
      <c r="AD10" s="57"/>
      <c r="AE10" s="57"/>
      <c r="AF10" s="77"/>
      <c r="AG10" s="77"/>
      <c r="AH10" s="58">
        <v>1020</v>
      </c>
      <c r="AI10" s="58"/>
      <c r="AJ10" s="58"/>
      <c r="AK10" s="58"/>
      <c r="AL10" s="58"/>
    </row>
    <row r="11" spans="1:39" ht="38.25" hidden="1" customHeight="1" x14ac:dyDescent="0.3">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3">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3">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3">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3">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3">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3">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3">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3">
      <c r="A19" s="12">
        <v>11</v>
      </c>
      <c r="B19" s="51" t="s">
        <v>124</v>
      </c>
      <c r="C19" s="50">
        <v>44</v>
      </c>
      <c r="D19" s="57">
        <v>12</v>
      </c>
      <c r="E19" s="57">
        <v>12</v>
      </c>
      <c r="F19" s="57"/>
      <c r="G19" s="57"/>
      <c r="H19" s="57">
        <v>12</v>
      </c>
      <c r="I19" s="57"/>
      <c r="J19" s="57">
        <v>12</v>
      </c>
      <c r="K19" s="57">
        <v>11</v>
      </c>
      <c r="L19" s="57"/>
      <c r="M19" s="57">
        <v>1</v>
      </c>
      <c r="N19" s="57"/>
      <c r="O19" s="57"/>
      <c r="P19" s="57"/>
      <c r="Q19" s="57">
        <v>1</v>
      </c>
      <c r="R19" s="57"/>
      <c r="S19" s="57"/>
      <c r="T19" s="57">
        <v>10</v>
      </c>
      <c r="U19" s="57"/>
      <c r="V19" s="57"/>
      <c r="W19" s="57"/>
      <c r="X19" s="57">
        <v>1</v>
      </c>
      <c r="Y19" s="57"/>
      <c r="Z19" s="57"/>
      <c r="AA19" s="57"/>
      <c r="AB19" s="57"/>
      <c r="AC19" s="57"/>
      <c r="AD19" s="57"/>
      <c r="AE19" s="57"/>
      <c r="AF19" s="57"/>
      <c r="AG19" s="57"/>
      <c r="AH19" s="58">
        <v>4420</v>
      </c>
      <c r="AI19" s="58">
        <v>2211</v>
      </c>
      <c r="AJ19" s="58"/>
      <c r="AK19" s="58"/>
      <c r="AL19" s="58"/>
    </row>
    <row r="20" spans="1:38" ht="38.25" hidden="1" customHeight="1" x14ac:dyDescent="0.3">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3">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3">
      <c r="A22" s="12">
        <v>14</v>
      </c>
      <c r="B22" s="51" t="s">
        <v>930</v>
      </c>
      <c r="C22" s="50" t="s">
        <v>931</v>
      </c>
      <c r="D22" s="57">
        <v>109</v>
      </c>
      <c r="E22" s="57">
        <v>109</v>
      </c>
      <c r="F22" s="57">
        <v>58</v>
      </c>
      <c r="G22" s="57">
        <v>47</v>
      </c>
      <c r="H22" s="57">
        <v>45</v>
      </c>
      <c r="I22" s="57">
        <v>6</v>
      </c>
      <c r="J22" s="57">
        <v>45</v>
      </c>
      <c r="K22" s="57">
        <v>4</v>
      </c>
      <c r="L22" s="57"/>
      <c r="M22" s="57">
        <v>41</v>
      </c>
      <c r="N22" s="57"/>
      <c r="O22" s="57">
        <v>9</v>
      </c>
      <c r="P22" s="57"/>
      <c r="Q22" s="57">
        <v>16</v>
      </c>
      <c r="R22" s="57">
        <v>12</v>
      </c>
      <c r="S22" s="57"/>
      <c r="T22" s="57">
        <v>4</v>
      </c>
      <c r="U22" s="57"/>
      <c r="V22" s="57"/>
      <c r="W22" s="57"/>
      <c r="X22" s="57"/>
      <c r="Y22" s="57"/>
      <c r="Z22" s="57"/>
      <c r="AA22" s="57"/>
      <c r="AB22" s="57"/>
      <c r="AC22" s="57"/>
      <c r="AD22" s="57"/>
      <c r="AE22" s="57"/>
      <c r="AF22" s="57"/>
      <c r="AG22" s="57"/>
      <c r="AH22" s="58">
        <v>76500</v>
      </c>
      <c r="AI22" s="58"/>
      <c r="AJ22" s="58"/>
      <c r="AK22" s="58"/>
      <c r="AL22" s="58"/>
    </row>
    <row r="23" spans="1:38" ht="38.25" hidden="1" customHeight="1" x14ac:dyDescent="0.3">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3">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3">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3">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3">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3">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3">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3">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3">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3">
      <c r="A32" s="12">
        <v>24</v>
      </c>
      <c r="B32" s="51" t="s">
        <v>141</v>
      </c>
      <c r="C32" s="50">
        <v>51</v>
      </c>
      <c r="D32" s="57">
        <v>3</v>
      </c>
      <c r="E32" s="57">
        <v>3</v>
      </c>
      <c r="F32" s="57"/>
      <c r="G32" s="57"/>
      <c r="H32" s="57">
        <v>3</v>
      </c>
      <c r="I32" s="57"/>
      <c r="J32" s="57">
        <v>3</v>
      </c>
      <c r="K32" s="57">
        <v>3</v>
      </c>
      <c r="L32" s="57"/>
      <c r="M32" s="57"/>
      <c r="N32" s="57"/>
      <c r="O32" s="57"/>
      <c r="P32" s="57"/>
      <c r="Q32" s="57"/>
      <c r="R32" s="57"/>
      <c r="S32" s="57"/>
      <c r="T32" s="57">
        <v>3</v>
      </c>
      <c r="U32" s="57"/>
      <c r="V32" s="57"/>
      <c r="W32" s="57"/>
      <c r="X32" s="57"/>
      <c r="Y32" s="57"/>
      <c r="Z32" s="57"/>
      <c r="AA32" s="57"/>
      <c r="AB32" s="57"/>
      <c r="AC32" s="57"/>
      <c r="AD32" s="57"/>
      <c r="AE32" s="57"/>
      <c r="AF32" s="57"/>
      <c r="AG32" s="57"/>
      <c r="AH32" s="58">
        <v>510</v>
      </c>
      <c r="AI32" s="58">
        <v>170</v>
      </c>
      <c r="AJ32" s="58"/>
      <c r="AK32" s="58"/>
      <c r="AL32" s="58"/>
    </row>
    <row r="33" spans="1:38" ht="38.25" hidden="1" customHeight="1" x14ac:dyDescent="0.3">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3">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3">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3">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3">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3">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3">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3">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3">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3">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3">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3">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3">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3">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3">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3">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3">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3">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3">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3">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3">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3">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3">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3">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3">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3">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3">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3">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3">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3">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3">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3">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3">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3">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3">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3">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3">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3">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3">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3">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3">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3">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3">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3">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3">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3">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3">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3">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3">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3">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3">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3">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3">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3">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3">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3">
      <c r="A88" s="12">
        <v>80</v>
      </c>
      <c r="B88" s="51" t="s">
        <v>215</v>
      </c>
      <c r="C88" s="50">
        <v>85</v>
      </c>
      <c r="D88" s="57">
        <v>2</v>
      </c>
      <c r="E88" s="57">
        <v>2</v>
      </c>
      <c r="F88" s="57"/>
      <c r="G88" s="57"/>
      <c r="H88" s="57">
        <v>2</v>
      </c>
      <c r="I88" s="57"/>
      <c r="J88" s="57">
        <v>2</v>
      </c>
      <c r="K88" s="57">
        <v>2</v>
      </c>
      <c r="L88" s="57"/>
      <c r="M88" s="57"/>
      <c r="N88" s="57"/>
      <c r="O88" s="57"/>
      <c r="P88" s="57"/>
      <c r="Q88" s="57"/>
      <c r="R88" s="57"/>
      <c r="S88" s="57"/>
      <c r="T88" s="57">
        <v>2</v>
      </c>
      <c r="U88" s="57"/>
      <c r="V88" s="57"/>
      <c r="W88" s="57"/>
      <c r="X88" s="57"/>
      <c r="Y88" s="57"/>
      <c r="Z88" s="57"/>
      <c r="AA88" s="57"/>
      <c r="AB88" s="57"/>
      <c r="AC88" s="57"/>
      <c r="AD88" s="57"/>
      <c r="AE88" s="57">
        <v>2</v>
      </c>
      <c r="AF88" s="57"/>
      <c r="AG88" s="57"/>
      <c r="AH88" s="58">
        <v>850</v>
      </c>
      <c r="AI88" s="58">
        <v>850</v>
      </c>
      <c r="AJ88" s="58"/>
      <c r="AK88" s="58"/>
      <c r="AL88" s="58"/>
    </row>
    <row r="89" spans="1:38" ht="38.25" customHeight="1" x14ac:dyDescent="0.3">
      <c r="A89" s="12">
        <v>81</v>
      </c>
      <c r="B89" s="51" t="s">
        <v>216</v>
      </c>
      <c r="C89" s="50" t="s">
        <v>217</v>
      </c>
      <c r="D89" s="57">
        <v>3</v>
      </c>
      <c r="E89" s="57">
        <v>2</v>
      </c>
      <c r="F89" s="57"/>
      <c r="G89" s="57"/>
      <c r="H89" s="57">
        <v>3</v>
      </c>
      <c r="I89" s="57"/>
      <c r="J89" s="57">
        <v>3</v>
      </c>
      <c r="K89" s="57"/>
      <c r="L89" s="57"/>
      <c r="M89" s="57">
        <v>3</v>
      </c>
      <c r="N89" s="57"/>
      <c r="O89" s="57"/>
      <c r="P89" s="57"/>
      <c r="Q89" s="57"/>
      <c r="R89" s="57">
        <v>3</v>
      </c>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3">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3">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3">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3">
      <c r="A93" s="12">
        <v>85</v>
      </c>
      <c r="B93" s="51" t="s">
        <v>222</v>
      </c>
      <c r="C93" s="50" t="s">
        <v>223</v>
      </c>
      <c r="D93" s="57">
        <v>3</v>
      </c>
      <c r="E93" s="57">
        <v>3</v>
      </c>
      <c r="F93" s="57"/>
      <c r="G93" s="57"/>
      <c r="H93" s="57">
        <v>3</v>
      </c>
      <c r="I93" s="57"/>
      <c r="J93" s="57">
        <v>3</v>
      </c>
      <c r="K93" s="57">
        <v>2</v>
      </c>
      <c r="L93" s="57"/>
      <c r="M93" s="57">
        <v>1</v>
      </c>
      <c r="N93" s="57"/>
      <c r="O93" s="57"/>
      <c r="P93" s="57"/>
      <c r="Q93" s="57">
        <v>1</v>
      </c>
      <c r="R93" s="57"/>
      <c r="S93" s="57"/>
      <c r="T93" s="57">
        <v>2</v>
      </c>
      <c r="U93" s="57"/>
      <c r="V93" s="57"/>
      <c r="W93" s="57"/>
      <c r="X93" s="57"/>
      <c r="Y93" s="57"/>
      <c r="Z93" s="57"/>
      <c r="AA93" s="57"/>
      <c r="AB93" s="57"/>
      <c r="AC93" s="57"/>
      <c r="AD93" s="57"/>
      <c r="AE93" s="57"/>
      <c r="AF93" s="57"/>
      <c r="AG93" s="57"/>
      <c r="AH93" s="58">
        <v>1020</v>
      </c>
      <c r="AI93" s="58">
        <v>1020</v>
      </c>
      <c r="AJ93" s="58"/>
      <c r="AK93" s="58"/>
      <c r="AL93" s="58"/>
    </row>
    <row r="94" spans="1:38" ht="38.25" hidden="1" customHeight="1" x14ac:dyDescent="0.3">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3">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3">
      <c r="A96" s="12">
        <v>88</v>
      </c>
      <c r="B96" s="51" t="s">
        <v>227</v>
      </c>
      <c r="C96" s="50">
        <v>90</v>
      </c>
      <c r="D96" s="57">
        <v>4</v>
      </c>
      <c r="E96" s="57">
        <v>4</v>
      </c>
      <c r="F96" s="57"/>
      <c r="G96" s="57"/>
      <c r="H96" s="57">
        <v>4</v>
      </c>
      <c r="I96" s="57"/>
      <c r="J96" s="57">
        <v>4</v>
      </c>
      <c r="K96" s="57">
        <v>2</v>
      </c>
      <c r="L96" s="57"/>
      <c r="M96" s="57">
        <v>2</v>
      </c>
      <c r="N96" s="57"/>
      <c r="O96" s="57"/>
      <c r="P96" s="57"/>
      <c r="Q96" s="57">
        <v>2</v>
      </c>
      <c r="R96" s="57"/>
      <c r="S96" s="57"/>
      <c r="T96" s="57">
        <v>2</v>
      </c>
      <c r="U96" s="57"/>
      <c r="V96" s="57"/>
      <c r="W96" s="57"/>
      <c r="X96" s="57"/>
      <c r="Y96" s="57"/>
      <c r="Z96" s="57"/>
      <c r="AA96" s="57"/>
      <c r="AB96" s="57"/>
      <c r="AC96" s="57"/>
      <c r="AD96" s="57"/>
      <c r="AE96" s="57">
        <v>2</v>
      </c>
      <c r="AF96" s="57"/>
      <c r="AG96" s="57"/>
      <c r="AH96" s="58">
        <v>850</v>
      </c>
      <c r="AI96" s="58">
        <v>340</v>
      </c>
      <c r="AJ96" s="58"/>
      <c r="AK96" s="58"/>
      <c r="AL96" s="58"/>
    </row>
    <row r="97" spans="1:38" ht="38.25" hidden="1" customHeight="1" x14ac:dyDescent="0.3">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3">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3">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3">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3">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3">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3">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3">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3">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3">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3">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3">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3">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3">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3">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3">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3">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3">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3">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3">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3">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3">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3">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3">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3">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3">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3">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3">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3">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customHeight="1" x14ac:dyDescent="0.3">
      <c r="A126" s="12">
        <v>118</v>
      </c>
      <c r="B126" s="51" t="s">
        <v>268</v>
      </c>
      <c r="C126" s="50" t="s">
        <v>269</v>
      </c>
      <c r="D126" s="57">
        <v>1</v>
      </c>
      <c r="E126" s="57">
        <v>1</v>
      </c>
      <c r="F126" s="57"/>
      <c r="G126" s="57"/>
      <c r="H126" s="57">
        <v>1</v>
      </c>
      <c r="I126" s="57"/>
      <c r="J126" s="57">
        <v>1</v>
      </c>
      <c r="K126" s="57">
        <v>1</v>
      </c>
      <c r="L126" s="57"/>
      <c r="M126" s="57"/>
      <c r="N126" s="57"/>
      <c r="O126" s="57"/>
      <c r="P126" s="57"/>
      <c r="Q126" s="57"/>
      <c r="R126" s="57"/>
      <c r="S126" s="57"/>
      <c r="T126" s="57">
        <v>1</v>
      </c>
      <c r="U126" s="57"/>
      <c r="V126" s="57"/>
      <c r="W126" s="57"/>
      <c r="X126" s="57"/>
      <c r="Y126" s="57"/>
      <c r="Z126" s="57"/>
      <c r="AA126" s="57"/>
      <c r="AB126" s="57"/>
      <c r="AC126" s="57"/>
      <c r="AD126" s="57"/>
      <c r="AE126" s="57"/>
      <c r="AF126" s="57"/>
      <c r="AG126" s="57"/>
      <c r="AH126" s="58">
        <v>510</v>
      </c>
      <c r="AI126" s="58"/>
      <c r="AJ126" s="58"/>
      <c r="AK126" s="58"/>
      <c r="AL126" s="58"/>
    </row>
    <row r="127" spans="1:38" ht="38.25" hidden="1" customHeight="1" x14ac:dyDescent="0.3">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3">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3">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3">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3">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3">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3">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3">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3">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3">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3">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3">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3">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3">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3">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3">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3">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3">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3">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3">
      <c r="A146" s="12">
        <v>138</v>
      </c>
      <c r="B146" s="51" t="s">
        <v>294</v>
      </c>
      <c r="C146" s="50">
        <v>121</v>
      </c>
      <c r="D146" s="57">
        <v>6</v>
      </c>
      <c r="E146" s="57">
        <v>6</v>
      </c>
      <c r="F146" s="57">
        <v>1</v>
      </c>
      <c r="G146" s="57">
        <v>1</v>
      </c>
      <c r="H146" s="57">
        <v>5</v>
      </c>
      <c r="I146" s="57"/>
      <c r="J146" s="57">
        <v>5</v>
      </c>
      <c r="K146" s="57"/>
      <c r="L146" s="57"/>
      <c r="M146" s="57">
        <v>5</v>
      </c>
      <c r="N146" s="57">
        <v>1</v>
      </c>
      <c r="O146" s="57">
        <v>2</v>
      </c>
      <c r="P146" s="57"/>
      <c r="Q146" s="57">
        <v>2</v>
      </c>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3">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3">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3">
      <c r="A149" s="12">
        <v>141</v>
      </c>
      <c r="B149" s="51" t="s">
        <v>299</v>
      </c>
      <c r="C149" s="50">
        <v>122</v>
      </c>
      <c r="D149" s="57">
        <v>6</v>
      </c>
      <c r="E149" s="57">
        <v>6</v>
      </c>
      <c r="F149" s="57"/>
      <c r="G149" s="57"/>
      <c r="H149" s="57">
        <v>6</v>
      </c>
      <c r="I149" s="57"/>
      <c r="J149" s="57">
        <v>6</v>
      </c>
      <c r="K149" s="57">
        <v>3</v>
      </c>
      <c r="L149" s="57">
        <v>1</v>
      </c>
      <c r="M149" s="57">
        <v>2</v>
      </c>
      <c r="N149" s="57"/>
      <c r="O149" s="57"/>
      <c r="P149" s="57"/>
      <c r="Q149" s="57">
        <v>2</v>
      </c>
      <c r="R149" s="57"/>
      <c r="S149" s="57"/>
      <c r="T149" s="57">
        <v>3</v>
      </c>
      <c r="U149" s="57"/>
      <c r="V149" s="57"/>
      <c r="W149" s="57"/>
      <c r="X149" s="57"/>
      <c r="Y149" s="57"/>
      <c r="Z149" s="57"/>
      <c r="AA149" s="57"/>
      <c r="AB149" s="57"/>
      <c r="AC149" s="57"/>
      <c r="AD149" s="57"/>
      <c r="AE149" s="57"/>
      <c r="AF149" s="57"/>
      <c r="AG149" s="57"/>
      <c r="AH149" s="58">
        <v>2040</v>
      </c>
      <c r="AI149" s="58">
        <v>1360</v>
      </c>
      <c r="AJ149" s="58"/>
      <c r="AK149" s="58"/>
      <c r="AL149" s="58"/>
    </row>
    <row r="150" spans="1:38" ht="38.25" hidden="1" customHeight="1" x14ac:dyDescent="0.3">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3">
      <c r="A151" s="12">
        <v>143</v>
      </c>
      <c r="B151" s="51" t="s">
        <v>301</v>
      </c>
      <c r="C151" s="50" t="s">
        <v>302</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v>153</v>
      </c>
      <c r="AJ151" s="58"/>
      <c r="AK151" s="58"/>
      <c r="AL151" s="58"/>
    </row>
    <row r="152" spans="1:38" ht="38.25" hidden="1" customHeight="1" x14ac:dyDescent="0.3">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3">
      <c r="A153" s="12">
        <v>145</v>
      </c>
      <c r="B153" s="51" t="s">
        <v>304</v>
      </c>
      <c r="C153" s="50" t="s">
        <v>305</v>
      </c>
      <c r="D153" s="57">
        <v>1</v>
      </c>
      <c r="E153" s="57">
        <v>1</v>
      </c>
      <c r="F153" s="57"/>
      <c r="G153" s="57"/>
      <c r="H153" s="57">
        <v>1</v>
      </c>
      <c r="I153" s="57"/>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340</v>
      </c>
      <c r="AI153" s="58">
        <v>340</v>
      </c>
      <c r="AJ153" s="58"/>
      <c r="AK153" s="58"/>
      <c r="AL153" s="58"/>
    </row>
    <row r="154" spans="1:38" ht="38.25" customHeight="1" x14ac:dyDescent="0.3">
      <c r="A154" s="12">
        <v>146</v>
      </c>
      <c r="B154" s="51" t="s">
        <v>306</v>
      </c>
      <c r="C154" s="50" t="s">
        <v>307</v>
      </c>
      <c r="D154" s="57">
        <v>1</v>
      </c>
      <c r="E154" s="57">
        <v>1</v>
      </c>
      <c r="F154" s="57"/>
      <c r="G154" s="57"/>
      <c r="H154" s="57">
        <v>1</v>
      </c>
      <c r="I154" s="57"/>
      <c r="J154" s="57">
        <v>1</v>
      </c>
      <c r="K154" s="57">
        <v>1</v>
      </c>
      <c r="L154" s="57"/>
      <c r="M154" s="57"/>
      <c r="N154" s="57"/>
      <c r="O154" s="57"/>
      <c r="P154" s="57"/>
      <c r="Q154" s="57"/>
      <c r="R154" s="57"/>
      <c r="S154" s="57"/>
      <c r="T154" s="57">
        <v>1</v>
      </c>
      <c r="U154" s="57"/>
      <c r="V154" s="57"/>
      <c r="W154" s="57"/>
      <c r="X154" s="57"/>
      <c r="Y154" s="57"/>
      <c r="Z154" s="57"/>
      <c r="AA154" s="57"/>
      <c r="AB154" s="57"/>
      <c r="AC154" s="57"/>
      <c r="AD154" s="57"/>
      <c r="AE154" s="57"/>
      <c r="AF154" s="57"/>
      <c r="AG154" s="57"/>
      <c r="AH154" s="58">
        <v>8500</v>
      </c>
      <c r="AI154" s="58">
        <v>8500</v>
      </c>
      <c r="AJ154" s="58"/>
      <c r="AK154" s="58"/>
      <c r="AL154" s="58"/>
    </row>
    <row r="155" spans="1:38" ht="38.25" hidden="1" customHeight="1" x14ac:dyDescent="0.3">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3">
      <c r="A156" s="12">
        <v>148</v>
      </c>
      <c r="B156" s="51" t="s">
        <v>309</v>
      </c>
      <c r="C156" s="50">
        <v>124</v>
      </c>
      <c r="D156" s="57">
        <v>60</v>
      </c>
      <c r="E156" s="57">
        <v>56</v>
      </c>
      <c r="F156" s="57">
        <v>5</v>
      </c>
      <c r="G156" s="57">
        <v>4</v>
      </c>
      <c r="H156" s="57">
        <v>54</v>
      </c>
      <c r="I156" s="57">
        <v>1</v>
      </c>
      <c r="J156" s="57">
        <v>56</v>
      </c>
      <c r="K156" s="57">
        <v>47</v>
      </c>
      <c r="L156" s="57"/>
      <c r="M156" s="57">
        <v>9</v>
      </c>
      <c r="N156" s="57"/>
      <c r="O156" s="57"/>
      <c r="P156" s="57"/>
      <c r="Q156" s="57"/>
      <c r="R156" s="57">
        <v>8</v>
      </c>
      <c r="S156" s="57"/>
      <c r="T156" s="57">
        <v>44</v>
      </c>
      <c r="U156" s="57"/>
      <c r="V156" s="57"/>
      <c r="W156" s="57">
        <v>3</v>
      </c>
      <c r="X156" s="57"/>
      <c r="Y156" s="57"/>
      <c r="Z156" s="57"/>
      <c r="AA156" s="57"/>
      <c r="AB156" s="57"/>
      <c r="AC156" s="57"/>
      <c r="AD156" s="57"/>
      <c r="AE156" s="57"/>
      <c r="AF156" s="57"/>
      <c r="AG156" s="57"/>
      <c r="AH156" s="58">
        <v>14960</v>
      </c>
      <c r="AI156" s="58">
        <v>11560</v>
      </c>
      <c r="AJ156" s="58"/>
      <c r="AK156" s="58"/>
      <c r="AL156" s="58"/>
    </row>
    <row r="157" spans="1:38" ht="38.25" hidden="1" customHeight="1" x14ac:dyDescent="0.3">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3">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3">
      <c r="A159" s="12">
        <v>151</v>
      </c>
      <c r="B159" s="51" t="s">
        <v>313</v>
      </c>
      <c r="C159" s="50">
        <v>126</v>
      </c>
      <c r="D159" s="57">
        <v>3</v>
      </c>
      <c r="E159" s="57">
        <v>2</v>
      </c>
      <c r="F159" s="57"/>
      <c r="G159" s="57"/>
      <c r="H159" s="57">
        <v>3</v>
      </c>
      <c r="I159" s="57"/>
      <c r="J159" s="57">
        <v>3</v>
      </c>
      <c r="K159" s="57"/>
      <c r="L159" s="57">
        <v>1</v>
      </c>
      <c r="M159" s="57">
        <v>1</v>
      </c>
      <c r="N159" s="57"/>
      <c r="O159" s="57"/>
      <c r="P159" s="57"/>
      <c r="Q159" s="57">
        <v>1</v>
      </c>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3">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3">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3">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3">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3">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3">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3">
      <c r="A166" s="12">
        <v>158</v>
      </c>
      <c r="B166" s="51" t="s">
        <v>321</v>
      </c>
      <c r="C166" s="50">
        <v>130</v>
      </c>
      <c r="D166" s="57">
        <v>269</v>
      </c>
      <c r="E166" s="57">
        <v>253</v>
      </c>
      <c r="F166" s="57">
        <v>8</v>
      </c>
      <c r="G166" s="57">
        <v>6</v>
      </c>
      <c r="H166" s="57">
        <v>255</v>
      </c>
      <c r="I166" s="57">
        <v>6</v>
      </c>
      <c r="J166" s="57">
        <v>255</v>
      </c>
      <c r="K166" s="57">
        <v>178</v>
      </c>
      <c r="L166" s="57">
        <v>3</v>
      </c>
      <c r="M166" s="57">
        <v>74</v>
      </c>
      <c r="N166" s="57">
        <v>1</v>
      </c>
      <c r="O166" s="57">
        <v>2</v>
      </c>
      <c r="P166" s="57"/>
      <c r="Q166" s="57">
        <v>24</v>
      </c>
      <c r="R166" s="57">
        <v>46</v>
      </c>
      <c r="S166" s="57"/>
      <c r="T166" s="57">
        <v>178</v>
      </c>
      <c r="U166" s="57"/>
      <c r="V166" s="57"/>
      <c r="W166" s="57"/>
      <c r="X166" s="57"/>
      <c r="Y166" s="57"/>
      <c r="Z166" s="57"/>
      <c r="AA166" s="57"/>
      <c r="AB166" s="57"/>
      <c r="AC166" s="57"/>
      <c r="AD166" s="57"/>
      <c r="AE166" s="57"/>
      <c r="AF166" s="57"/>
      <c r="AG166" s="57">
        <v>153</v>
      </c>
      <c r="AH166" s="58">
        <v>2386800</v>
      </c>
      <c r="AI166" s="58">
        <v>255255</v>
      </c>
      <c r="AJ166" s="58"/>
      <c r="AK166" s="58"/>
      <c r="AL166" s="58"/>
    </row>
    <row r="167" spans="1:38" ht="38.25" hidden="1" customHeight="1" x14ac:dyDescent="0.3">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3">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3">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3">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3">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3">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3">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3">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3">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3">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3">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3">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3">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3">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3">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3">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3">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3">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3">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3">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3">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3">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3">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3">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3">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3">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3">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3">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3">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3">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3">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3">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3">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3">
      <c r="A200" s="12">
        <v>192</v>
      </c>
      <c r="B200" s="51" t="s">
        <v>363</v>
      </c>
      <c r="C200" s="50">
        <v>154</v>
      </c>
      <c r="D200" s="57">
        <v>1</v>
      </c>
      <c r="E200" s="57">
        <v>1</v>
      </c>
      <c r="F200" s="57"/>
      <c r="G200" s="57"/>
      <c r="H200" s="57">
        <v>1</v>
      </c>
      <c r="I200" s="57"/>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v>1</v>
      </c>
      <c r="AF200" s="57"/>
      <c r="AG200" s="57"/>
      <c r="AH200" s="58">
        <v>51</v>
      </c>
      <c r="AI200" s="58">
        <v>51</v>
      </c>
      <c r="AJ200" s="58"/>
      <c r="AK200" s="58"/>
      <c r="AL200" s="58"/>
    </row>
    <row r="201" spans="1:38" ht="38.25" hidden="1" customHeight="1" x14ac:dyDescent="0.3">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3">
      <c r="A202" s="12">
        <v>194</v>
      </c>
      <c r="B202" s="51" t="s">
        <v>365</v>
      </c>
      <c r="C202" s="50" t="s">
        <v>366</v>
      </c>
      <c r="D202" s="57">
        <v>7</v>
      </c>
      <c r="E202" s="57">
        <v>7</v>
      </c>
      <c r="F202" s="57"/>
      <c r="G202" s="57"/>
      <c r="H202" s="57">
        <v>4</v>
      </c>
      <c r="I202" s="57">
        <v>3</v>
      </c>
      <c r="J202" s="57">
        <v>4</v>
      </c>
      <c r="K202" s="57">
        <v>3</v>
      </c>
      <c r="L202" s="57"/>
      <c r="M202" s="57">
        <v>1</v>
      </c>
      <c r="N202" s="57"/>
      <c r="O202" s="57"/>
      <c r="P202" s="57"/>
      <c r="Q202" s="57"/>
      <c r="R202" s="57"/>
      <c r="S202" s="57"/>
      <c r="T202" s="57">
        <v>3</v>
      </c>
      <c r="U202" s="57"/>
      <c r="V202" s="57"/>
      <c r="W202" s="57"/>
      <c r="X202" s="57"/>
      <c r="Y202" s="57"/>
      <c r="Z202" s="57"/>
      <c r="AA202" s="57"/>
      <c r="AB202" s="57"/>
      <c r="AC202" s="57"/>
      <c r="AD202" s="57"/>
      <c r="AE202" s="57"/>
      <c r="AF202" s="57"/>
      <c r="AG202" s="57"/>
      <c r="AH202" s="58">
        <v>255</v>
      </c>
      <c r="AI202" s="58">
        <v>255</v>
      </c>
      <c r="AJ202" s="58"/>
      <c r="AK202" s="58"/>
      <c r="AL202" s="58"/>
    </row>
    <row r="203" spans="1:38" ht="38.25" hidden="1" customHeight="1" x14ac:dyDescent="0.3">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3">
      <c r="A204" s="12">
        <v>196</v>
      </c>
      <c r="B204" s="51" t="s">
        <v>369</v>
      </c>
      <c r="C204" s="50">
        <v>156</v>
      </c>
      <c r="D204" s="57">
        <v>2</v>
      </c>
      <c r="E204" s="57">
        <v>2</v>
      </c>
      <c r="F204" s="57">
        <v>1</v>
      </c>
      <c r="G204" s="57">
        <v>1</v>
      </c>
      <c r="H204" s="57">
        <v>1</v>
      </c>
      <c r="I204" s="57"/>
      <c r="J204" s="57">
        <v>1</v>
      </c>
      <c r="K204" s="57"/>
      <c r="L204" s="57"/>
      <c r="M204" s="57">
        <v>1</v>
      </c>
      <c r="N204" s="57"/>
      <c r="O204" s="57"/>
      <c r="P204" s="57"/>
      <c r="Q204" s="57"/>
      <c r="R204" s="57">
        <v>1</v>
      </c>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3">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3">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3">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3">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3">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3">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3">
      <c r="A211" s="12">
        <v>203</v>
      </c>
      <c r="B211" s="51" t="s">
        <v>377</v>
      </c>
      <c r="C211" s="50">
        <v>160</v>
      </c>
      <c r="D211" s="57">
        <v>2</v>
      </c>
      <c r="E211" s="57">
        <v>2</v>
      </c>
      <c r="F211" s="57"/>
      <c r="G211" s="57"/>
      <c r="H211" s="57">
        <v>2</v>
      </c>
      <c r="I211" s="57"/>
      <c r="J211" s="57">
        <v>2</v>
      </c>
      <c r="K211" s="57">
        <v>2</v>
      </c>
      <c r="L211" s="57"/>
      <c r="M211" s="57"/>
      <c r="N211" s="57"/>
      <c r="O211" s="57"/>
      <c r="P211" s="57"/>
      <c r="Q211" s="57"/>
      <c r="R211" s="57"/>
      <c r="S211" s="57"/>
      <c r="T211" s="57">
        <v>2</v>
      </c>
      <c r="U211" s="57"/>
      <c r="V211" s="57"/>
      <c r="W211" s="57"/>
      <c r="X211" s="57"/>
      <c r="Y211" s="57"/>
      <c r="Z211" s="57"/>
      <c r="AA211" s="57"/>
      <c r="AB211" s="57"/>
      <c r="AC211" s="57"/>
      <c r="AD211" s="57"/>
      <c r="AE211" s="57">
        <v>1</v>
      </c>
      <c r="AF211" s="57"/>
      <c r="AG211" s="57"/>
      <c r="AH211" s="58">
        <v>204</v>
      </c>
      <c r="AI211" s="58">
        <v>204</v>
      </c>
      <c r="AJ211" s="58"/>
      <c r="AK211" s="58"/>
      <c r="AL211" s="58"/>
    </row>
    <row r="212" spans="1:38" ht="38.25" hidden="1" customHeight="1" x14ac:dyDescent="0.3">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3">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3">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3">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3">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3">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3">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3">
      <c r="A219" s="12">
        <v>211</v>
      </c>
      <c r="B219" s="51" t="s">
        <v>388</v>
      </c>
      <c r="C219" s="50" t="s">
        <v>389</v>
      </c>
      <c r="D219" s="57">
        <v>13</v>
      </c>
      <c r="E219" s="57">
        <v>11</v>
      </c>
      <c r="F219" s="57"/>
      <c r="G219" s="57"/>
      <c r="H219" s="57">
        <v>11</v>
      </c>
      <c r="I219" s="57">
        <v>2</v>
      </c>
      <c r="J219" s="57">
        <v>11</v>
      </c>
      <c r="K219" s="57">
        <v>5</v>
      </c>
      <c r="L219" s="57"/>
      <c r="M219" s="57">
        <v>6</v>
      </c>
      <c r="N219" s="57"/>
      <c r="O219" s="57">
        <v>1</v>
      </c>
      <c r="P219" s="57"/>
      <c r="Q219" s="57"/>
      <c r="R219" s="57">
        <v>1</v>
      </c>
      <c r="S219" s="57"/>
      <c r="T219" s="57">
        <v>5</v>
      </c>
      <c r="U219" s="57"/>
      <c r="V219" s="57"/>
      <c r="W219" s="57"/>
      <c r="X219" s="57"/>
      <c r="Y219" s="57"/>
      <c r="Z219" s="57"/>
      <c r="AA219" s="57"/>
      <c r="AB219" s="57"/>
      <c r="AC219" s="57"/>
      <c r="AD219" s="57"/>
      <c r="AE219" s="57"/>
      <c r="AF219" s="57"/>
      <c r="AG219" s="57"/>
      <c r="AH219" s="58">
        <v>476</v>
      </c>
      <c r="AI219" s="58">
        <v>340</v>
      </c>
      <c r="AJ219" s="58"/>
      <c r="AK219" s="58"/>
      <c r="AL219" s="58"/>
    </row>
    <row r="220" spans="1:38" ht="38.25" hidden="1" customHeight="1" x14ac:dyDescent="0.3">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3">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3">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3">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3">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3">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3">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3">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3">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3">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3">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3">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3">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3">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3">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3">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3">
      <c r="A236" s="12">
        <v>228</v>
      </c>
      <c r="B236" s="51" t="s">
        <v>418</v>
      </c>
      <c r="C236" s="50">
        <v>164</v>
      </c>
      <c r="D236" s="57">
        <v>3</v>
      </c>
      <c r="E236" s="57">
        <v>3</v>
      </c>
      <c r="F236" s="57">
        <v>1</v>
      </c>
      <c r="G236" s="57">
        <v>1</v>
      </c>
      <c r="H236" s="57">
        <v>2</v>
      </c>
      <c r="I236" s="57"/>
      <c r="J236" s="57">
        <v>3</v>
      </c>
      <c r="K236" s="57"/>
      <c r="L236" s="57"/>
      <c r="M236" s="57">
        <v>3</v>
      </c>
      <c r="N236" s="57"/>
      <c r="O236" s="57"/>
      <c r="P236" s="57"/>
      <c r="Q236" s="57">
        <v>3</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3">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3">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3">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3">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3">
      <c r="A241" s="12">
        <v>233</v>
      </c>
      <c r="B241" s="51" t="s">
        <v>427</v>
      </c>
      <c r="C241" s="50" t="s">
        <v>428</v>
      </c>
      <c r="D241" s="57">
        <v>1</v>
      </c>
      <c r="E241" s="57">
        <v>1</v>
      </c>
      <c r="F241" s="57"/>
      <c r="G241" s="57"/>
      <c r="H241" s="57">
        <v>1</v>
      </c>
      <c r="I241" s="57"/>
      <c r="J241" s="57">
        <v>1</v>
      </c>
      <c r="K241" s="57">
        <v>1</v>
      </c>
      <c r="L241" s="57"/>
      <c r="M241" s="57"/>
      <c r="N241" s="57"/>
      <c r="O241" s="57"/>
      <c r="P241" s="57"/>
      <c r="Q241" s="57"/>
      <c r="R241" s="57"/>
      <c r="S241" s="57"/>
      <c r="T241" s="57">
        <v>1</v>
      </c>
      <c r="U241" s="57"/>
      <c r="V241" s="57"/>
      <c r="W241" s="57"/>
      <c r="X241" s="57"/>
      <c r="Y241" s="57"/>
      <c r="Z241" s="57"/>
      <c r="AA241" s="57"/>
      <c r="AB241" s="57"/>
      <c r="AC241" s="57"/>
      <c r="AD241" s="57"/>
      <c r="AE241" s="57"/>
      <c r="AF241" s="57"/>
      <c r="AG241" s="57"/>
      <c r="AH241" s="58">
        <v>850</v>
      </c>
      <c r="AI241" s="58">
        <v>850</v>
      </c>
      <c r="AJ241" s="58"/>
      <c r="AK241" s="58"/>
      <c r="AL241" s="58"/>
    </row>
    <row r="242" spans="1:38" ht="38.25" hidden="1" customHeight="1" x14ac:dyDescent="0.3">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3">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3">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3">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3">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3">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3">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3">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3">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3">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3">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3">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3">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3">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3">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3">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3">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3">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3">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3">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3">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3">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3">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3">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3">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3">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3">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3">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3">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3">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3">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3">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3">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3">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3">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3">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3">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3">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3">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3">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3">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3">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3">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3">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3">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3">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3">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3">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3">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3">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3">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3">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3">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3">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3">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3">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3">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3">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3">
      <c r="A300" s="12">
        <v>292</v>
      </c>
      <c r="B300" s="51" t="s">
        <v>532</v>
      </c>
      <c r="C300" s="50" t="s">
        <v>533</v>
      </c>
      <c r="D300" s="57">
        <v>3</v>
      </c>
      <c r="E300" s="57">
        <v>3</v>
      </c>
      <c r="F300" s="57"/>
      <c r="G300" s="57"/>
      <c r="H300" s="57">
        <v>3</v>
      </c>
      <c r="I300" s="57"/>
      <c r="J300" s="57">
        <v>3</v>
      </c>
      <c r="K300" s="57">
        <v>2</v>
      </c>
      <c r="L300" s="57"/>
      <c r="M300" s="57">
        <v>1</v>
      </c>
      <c r="N300" s="57"/>
      <c r="O300" s="57"/>
      <c r="P300" s="57"/>
      <c r="Q300" s="57"/>
      <c r="R300" s="57">
        <v>1</v>
      </c>
      <c r="S300" s="57"/>
      <c r="T300" s="57">
        <v>2</v>
      </c>
      <c r="U300" s="57"/>
      <c r="V300" s="57"/>
      <c r="W300" s="57"/>
      <c r="X300" s="57"/>
      <c r="Y300" s="57"/>
      <c r="Z300" s="57"/>
      <c r="AA300" s="57"/>
      <c r="AB300" s="57"/>
      <c r="AC300" s="57"/>
      <c r="AD300" s="57"/>
      <c r="AE300" s="57"/>
      <c r="AF300" s="57"/>
      <c r="AG300" s="57"/>
      <c r="AH300" s="58">
        <v>2210</v>
      </c>
      <c r="AI300" s="58">
        <v>850</v>
      </c>
      <c r="AJ300" s="58"/>
      <c r="AK300" s="58"/>
      <c r="AL300" s="58"/>
    </row>
    <row r="301" spans="1:38" ht="38.25" customHeight="1" x14ac:dyDescent="0.3">
      <c r="A301" s="12">
        <v>293</v>
      </c>
      <c r="B301" s="51" t="s">
        <v>534</v>
      </c>
      <c r="C301" s="50" t="s">
        <v>535</v>
      </c>
      <c r="D301" s="57">
        <v>1</v>
      </c>
      <c r="E301" s="57">
        <v>1</v>
      </c>
      <c r="F301" s="57"/>
      <c r="G301" s="57"/>
      <c r="H301" s="57">
        <v>1</v>
      </c>
      <c r="I301" s="57"/>
      <c r="J301" s="57">
        <v>1</v>
      </c>
      <c r="K301" s="57">
        <v>1</v>
      </c>
      <c r="L301" s="57"/>
      <c r="M301" s="57"/>
      <c r="N301" s="57"/>
      <c r="O301" s="57"/>
      <c r="P301" s="57"/>
      <c r="Q301" s="57"/>
      <c r="R301" s="57"/>
      <c r="S301" s="57"/>
      <c r="T301" s="57">
        <v>1</v>
      </c>
      <c r="U301" s="57"/>
      <c r="V301" s="57"/>
      <c r="W301" s="57"/>
      <c r="X301" s="57"/>
      <c r="Y301" s="57"/>
      <c r="Z301" s="57"/>
      <c r="AA301" s="57"/>
      <c r="AB301" s="57"/>
      <c r="AC301" s="57"/>
      <c r="AD301" s="57"/>
      <c r="AE301" s="57"/>
      <c r="AF301" s="57"/>
      <c r="AG301" s="57"/>
      <c r="AH301" s="58">
        <v>3400</v>
      </c>
      <c r="AI301" s="58"/>
      <c r="AJ301" s="58"/>
      <c r="AK301" s="58"/>
      <c r="AL301" s="58"/>
    </row>
    <row r="302" spans="1:38" ht="38.25" hidden="1" customHeight="1" x14ac:dyDescent="0.3">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3">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3">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3">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3">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3">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3">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3">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3">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3">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3">
      <c r="A312" s="12">
        <v>304</v>
      </c>
      <c r="B312" s="51" t="s">
        <v>551</v>
      </c>
      <c r="C312" s="50" t="s">
        <v>552</v>
      </c>
      <c r="D312" s="57">
        <v>12</v>
      </c>
      <c r="E312" s="57">
        <v>12</v>
      </c>
      <c r="F312" s="57">
        <v>1</v>
      </c>
      <c r="G312" s="57">
        <v>1</v>
      </c>
      <c r="H312" s="57">
        <v>11</v>
      </c>
      <c r="I312" s="57"/>
      <c r="J312" s="57">
        <v>11</v>
      </c>
      <c r="K312" s="57">
        <v>10</v>
      </c>
      <c r="L312" s="57"/>
      <c r="M312" s="57">
        <v>1</v>
      </c>
      <c r="N312" s="57"/>
      <c r="O312" s="57">
        <v>1</v>
      </c>
      <c r="P312" s="57"/>
      <c r="Q312" s="57"/>
      <c r="R312" s="57"/>
      <c r="S312" s="57"/>
      <c r="T312" s="57">
        <v>10</v>
      </c>
      <c r="U312" s="57"/>
      <c r="V312" s="57"/>
      <c r="W312" s="57"/>
      <c r="X312" s="57"/>
      <c r="Y312" s="57"/>
      <c r="Z312" s="57"/>
      <c r="AA312" s="57"/>
      <c r="AB312" s="57"/>
      <c r="AC312" s="57"/>
      <c r="AD312" s="57"/>
      <c r="AE312" s="57"/>
      <c r="AF312" s="57"/>
      <c r="AG312" s="57"/>
      <c r="AH312" s="58">
        <v>28050</v>
      </c>
      <c r="AI312" s="58">
        <v>19720</v>
      </c>
      <c r="AJ312" s="58"/>
      <c r="AK312" s="58"/>
      <c r="AL312" s="58"/>
    </row>
    <row r="313" spans="1:38" ht="38.25" hidden="1" customHeight="1" x14ac:dyDescent="0.3">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3">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3">
      <c r="A315" s="12">
        <v>307</v>
      </c>
      <c r="B315" s="51" t="s">
        <v>557</v>
      </c>
      <c r="C315" s="50" t="s">
        <v>558</v>
      </c>
      <c r="D315" s="57">
        <v>9</v>
      </c>
      <c r="E315" s="57">
        <v>9</v>
      </c>
      <c r="F315" s="57"/>
      <c r="G315" s="57"/>
      <c r="H315" s="57">
        <v>9</v>
      </c>
      <c r="I315" s="57"/>
      <c r="J315" s="57">
        <v>9</v>
      </c>
      <c r="K315" s="57">
        <v>8</v>
      </c>
      <c r="L315" s="57"/>
      <c r="M315" s="57">
        <v>1</v>
      </c>
      <c r="N315" s="57"/>
      <c r="O315" s="57"/>
      <c r="P315" s="57"/>
      <c r="Q315" s="57"/>
      <c r="R315" s="57">
        <v>1</v>
      </c>
      <c r="S315" s="57"/>
      <c r="T315" s="57">
        <v>8</v>
      </c>
      <c r="U315" s="57"/>
      <c r="V315" s="57"/>
      <c r="W315" s="57"/>
      <c r="X315" s="57"/>
      <c r="Y315" s="57"/>
      <c r="Z315" s="57"/>
      <c r="AA315" s="57"/>
      <c r="AB315" s="57"/>
      <c r="AC315" s="57"/>
      <c r="AD315" s="57"/>
      <c r="AE315" s="57"/>
      <c r="AF315" s="57"/>
      <c r="AG315" s="57"/>
      <c r="AH315" s="58">
        <v>21590</v>
      </c>
      <c r="AI315" s="58">
        <v>19125</v>
      </c>
      <c r="AJ315" s="58"/>
      <c r="AK315" s="58"/>
      <c r="AL315" s="58"/>
    </row>
    <row r="316" spans="1:38" ht="38.25" customHeight="1" x14ac:dyDescent="0.3">
      <c r="A316" s="12">
        <v>308</v>
      </c>
      <c r="B316" s="51" t="s">
        <v>559</v>
      </c>
      <c r="C316" s="50" t="s">
        <v>560</v>
      </c>
      <c r="D316" s="57">
        <v>1</v>
      </c>
      <c r="E316" s="57">
        <v>1</v>
      </c>
      <c r="F316" s="57"/>
      <c r="G316" s="57"/>
      <c r="H316" s="57">
        <v>1</v>
      </c>
      <c r="I316" s="57"/>
      <c r="J316" s="57">
        <v>1</v>
      </c>
      <c r="K316" s="57"/>
      <c r="L316" s="57"/>
      <c r="M316" s="57">
        <v>1</v>
      </c>
      <c r="N316" s="57"/>
      <c r="O316" s="57"/>
      <c r="P316" s="57"/>
      <c r="Q316" s="57">
        <v>1</v>
      </c>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3">
      <c r="A317" s="12">
        <v>309</v>
      </c>
      <c r="B317" s="51" t="s">
        <v>561</v>
      </c>
      <c r="C317" s="50" t="s">
        <v>562</v>
      </c>
      <c r="D317" s="57">
        <v>4</v>
      </c>
      <c r="E317" s="57">
        <v>4</v>
      </c>
      <c r="F317" s="57"/>
      <c r="G317" s="57"/>
      <c r="H317" s="57">
        <v>4</v>
      </c>
      <c r="I317" s="57"/>
      <c r="J317" s="57">
        <v>4</v>
      </c>
      <c r="K317" s="57">
        <v>4</v>
      </c>
      <c r="L317" s="57"/>
      <c r="M317" s="57"/>
      <c r="N317" s="57"/>
      <c r="O317" s="57"/>
      <c r="P317" s="57"/>
      <c r="Q317" s="57"/>
      <c r="R317" s="57"/>
      <c r="S317" s="57"/>
      <c r="T317" s="57">
        <v>3</v>
      </c>
      <c r="U317" s="57"/>
      <c r="V317" s="57"/>
      <c r="W317" s="57"/>
      <c r="X317" s="57"/>
      <c r="Y317" s="57"/>
      <c r="Z317" s="57"/>
      <c r="AA317" s="57"/>
      <c r="AB317" s="57">
        <v>1</v>
      </c>
      <c r="AC317" s="57"/>
      <c r="AD317" s="57"/>
      <c r="AE317" s="57"/>
      <c r="AF317" s="57"/>
      <c r="AG317" s="57"/>
      <c r="AH317" s="58">
        <v>10965</v>
      </c>
      <c r="AI317" s="58">
        <v>7310</v>
      </c>
      <c r="AJ317" s="58"/>
      <c r="AK317" s="58"/>
      <c r="AL317" s="58"/>
    </row>
    <row r="318" spans="1:38" ht="38.25" customHeight="1" x14ac:dyDescent="0.3">
      <c r="A318" s="12">
        <v>310</v>
      </c>
      <c r="B318" s="51" t="s">
        <v>563</v>
      </c>
      <c r="C318" s="50">
        <v>173</v>
      </c>
      <c r="D318" s="57">
        <v>12</v>
      </c>
      <c r="E318" s="57">
        <v>12</v>
      </c>
      <c r="F318" s="57"/>
      <c r="G318" s="57"/>
      <c r="H318" s="57">
        <v>12</v>
      </c>
      <c r="I318" s="57"/>
      <c r="J318" s="57">
        <v>12</v>
      </c>
      <c r="K318" s="57">
        <v>10</v>
      </c>
      <c r="L318" s="57"/>
      <c r="M318" s="57">
        <v>2</v>
      </c>
      <c r="N318" s="57"/>
      <c r="O318" s="57"/>
      <c r="P318" s="57"/>
      <c r="Q318" s="57">
        <v>1</v>
      </c>
      <c r="R318" s="57"/>
      <c r="S318" s="57"/>
      <c r="T318" s="57">
        <v>7</v>
      </c>
      <c r="U318" s="57"/>
      <c r="V318" s="57"/>
      <c r="W318" s="57"/>
      <c r="X318" s="57">
        <v>3</v>
      </c>
      <c r="Y318" s="57"/>
      <c r="Z318" s="57"/>
      <c r="AA318" s="57"/>
      <c r="AB318" s="57"/>
      <c r="AC318" s="57"/>
      <c r="AD318" s="57"/>
      <c r="AE318" s="57"/>
      <c r="AF318" s="57"/>
      <c r="AG318" s="57"/>
      <c r="AH318" s="58">
        <v>357</v>
      </c>
      <c r="AI318" s="58">
        <v>204</v>
      </c>
      <c r="AJ318" s="58"/>
      <c r="AK318" s="58"/>
      <c r="AL318" s="58"/>
    </row>
    <row r="319" spans="1:38" ht="38.25" hidden="1" customHeight="1" x14ac:dyDescent="0.3">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3">
      <c r="A320" s="12">
        <v>312</v>
      </c>
      <c r="B320" s="51" t="s">
        <v>566</v>
      </c>
      <c r="C320" s="50" t="s">
        <v>567</v>
      </c>
      <c r="D320" s="57">
        <v>115</v>
      </c>
      <c r="E320" s="57">
        <v>115</v>
      </c>
      <c r="F320" s="57">
        <v>3</v>
      </c>
      <c r="G320" s="57">
        <v>3</v>
      </c>
      <c r="H320" s="57">
        <v>112</v>
      </c>
      <c r="I320" s="57"/>
      <c r="J320" s="57">
        <v>112</v>
      </c>
      <c r="K320" s="57">
        <v>109</v>
      </c>
      <c r="L320" s="57">
        <v>1</v>
      </c>
      <c r="M320" s="57">
        <v>2</v>
      </c>
      <c r="N320" s="57"/>
      <c r="O320" s="57">
        <v>1</v>
      </c>
      <c r="P320" s="57"/>
      <c r="Q320" s="57"/>
      <c r="R320" s="57"/>
      <c r="S320" s="57"/>
      <c r="T320" s="57">
        <v>63</v>
      </c>
      <c r="U320" s="57"/>
      <c r="V320" s="57"/>
      <c r="W320" s="57"/>
      <c r="X320" s="57">
        <v>30</v>
      </c>
      <c r="Y320" s="57"/>
      <c r="Z320" s="57"/>
      <c r="AA320" s="57">
        <v>16</v>
      </c>
      <c r="AB320" s="57"/>
      <c r="AC320" s="57"/>
      <c r="AD320" s="57"/>
      <c r="AE320" s="57"/>
      <c r="AF320" s="57"/>
      <c r="AG320" s="57"/>
      <c r="AH320" s="58">
        <v>13124</v>
      </c>
      <c r="AI320" s="58">
        <v>6584</v>
      </c>
      <c r="AJ320" s="58"/>
      <c r="AK320" s="58"/>
      <c r="AL320" s="58"/>
    </row>
    <row r="321" spans="1:38" ht="38.25" hidden="1" customHeight="1" x14ac:dyDescent="0.3">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3">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3">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3">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3">
      <c r="A325" s="12">
        <v>317</v>
      </c>
      <c r="B325" s="51" t="s">
        <v>572</v>
      </c>
      <c r="C325" s="50" t="s">
        <v>573</v>
      </c>
      <c r="D325" s="57">
        <v>5</v>
      </c>
      <c r="E325" s="57">
        <v>5</v>
      </c>
      <c r="F325" s="57"/>
      <c r="G325" s="57"/>
      <c r="H325" s="57">
        <v>5</v>
      </c>
      <c r="I325" s="57"/>
      <c r="J325" s="57">
        <v>5</v>
      </c>
      <c r="K325" s="57">
        <v>1</v>
      </c>
      <c r="L325" s="57">
        <v>4</v>
      </c>
      <c r="M325" s="57"/>
      <c r="N325" s="57"/>
      <c r="O325" s="57"/>
      <c r="P325" s="57"/>
      <c r="Q325" s="57"/>
      <c r="R325" s="57"/>
      <c r="S325" s="57">
        <v>1</v>
      </c>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3">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3">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3">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3">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3">
      <c r="A330" s="12">
        <v>322</v>
      </c>
      <c r="B330" s="51" t="s">
        <v>580</v>
      </c>
      <c r="C330" s="50">
        <v>178</v>
      </c>
      <c r="D330" s="57">
        <v>13</v>
      </c>
      <c r="E330" s="57">
        <v>13</v>
      </c>
      <c r="F330" s="57"/>
      <c r="G330" s="57"/>
      <c r="H330" s="57">
        <v>13</v>
      </c>
      <c r="I330" s="57"/>
      <c r="J330" s="57">
        <v>13</v>
      </c>
      <c r="K330" s="57">
        <v>4</v>
      </c>
      <c r="L330" s="57">
        <v>9</v>
      </c>
      <c r="M330" s="57"/>
      <c r="N330" s="57"/>
      <c r="O330" s="57"/>
      <c r="P330" s="57"/>
      <c r="Q330" s="57"/>
      <c r="R330" s="57"/>
      <c r="S330" s="57">
        <v>1</v>
      </c>
      <c r="T330" s="57">
        <v>2</v>
      </c>
      <c r="U330" s="57"/>
      <c r="V330" s="57"/>
      <c r="W330" s="57"/>
      <c r="X330" s="57">
        <v>1</v>
      </c>
      <c r="Y330" s="57"/>
      <c r="Z330" s="57"/>
      <c r="AA330" s="57"/>
      <c r="AB330" s="57"/>
      <c r="AC330" s="57"/>
      <c r="AD330" s="57"/>
      <c r="AE330" s="57"/>
      <c r="AF330" s="57"/>
      <c r="AG330" s="57"/>
      <c r="AH330" s="58">
        <v>204</v>
      </c>
      <c r="AI330" s="58"/>
      <c r="AJ330" s="58"/>
      <c r="AK330" s="58"/>
      <c r="AL330" s="58"/>
    </row>
    <row r="331" spans="1:38" ht="38.25" hidden="1" customHeight="1" x14ac:dyDescent="0.3">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3">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3">
      <c r="A333" s="12">
        <v>325</v>
      </c>
      <c r="B333" s="51" t="s">
        <v>583</v>
      </c>
      <c r="C333" s="50" t="s">
        <v>584</v>
      </c>
      <c r="D333" s="57">
        <v>2</v>
      </c>
      <c r="E333" s="57">
        <v>2</v>
      </c>
      <c r="F333" s="57"/>
      <c r="G333" s="57"/>
      <c r="H333" s="57">
        <v>2</v>
      </c>
      <c r="I333" s="57"/>
      <c r="J333" s="57">
        <v>2</v>
      </c>
      <c r="K333" s="57">
        <v>2</v>
      </c>
      <c r="L333" s="57"/>
      <c r="M333" s="57"/>
      <c r="N333" s="57"/>
      <c r="O333" s="57"/>
      <c r="P333" s="57"/>
      <c r="Q333" s="57"/>
      <c r="R333" s="57"/>
      <c r="S333" s="57"/>
      <c r="T333" s="57">
        <v>2</v>
      </c>
      <c r="U333" s="57"/>
      <c r="V333" s="57"/>
      <c r="W333" s="57"/>
      <c r="X333" s="57"/>
      <c r="Y333" s="57"/>
      <c r="Z333" s="57"/>
      <c r="AA333" s="57"/>
      <c r="AB333" s="57"/>
      <c r="AC333" s="57"/>
      <c r="AD333" s="57"/>
      <c r="AE333" s="57"/>
      <c r="AF333" s="57"/>
      <c r="AG333" s="57"/>
      <c r="AH333" s="58">
        <v>680</v>
      </c>
      <c r="AI333" s="58">
        <v>340</v>
      </c>
      <c r="AJ333" s="58"/>
      <c r="AK333" s="58"/>
      <c r="AL333" s="58"/>
    </row>
    <row r="334" spans="1:38" ht="38.25" hidden="1" customHeight="1" x14ac:dyDescent="0.3">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3">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3">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3">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3">
      <c r="A338" s="12">
        <v>330</v>
      </c>
      <c r="B338" s="51" t="s">
        <v>590</v>
      </c>
      <c r="C338" s="50" t="s">
        <v>591</v>
      </c>
      <c r="D338" s="57">
        <v>22</v>
      </c>
      <c r="E338" s="57">
        <v>20</v>
      </c>
      <c r="F338" s="57"/>
      <c r="G338" s="57"/>
      <c r="H338" s="57">
        <v>21</v>
      </c>
      <c r="I338" s="57">
        <v>1</v>
      </c>
      <c r="J338" s="57">
        <v>21</v>
      </c>
      <c r="K338" s="57">
        <v>15</v>
      </c>
      <c r="L338" s="57"/>
      <c r="M338" s="57">
        <v>5</v>
      </c>
      <c r="N338" s="57">
        <v>1</v>
      </c>
      <c r="O338" s="57">
        <v>1</v>
      </c>
      <c r="P338" s="57"/>
      <c r="Q338" s="57">
        <v>2</v>
      </c>
      <c r="R338" s="57">
        <v>1</v>
      </c>
      <c r="S338" s="57"/>
      <c r="T338" s="57"/>
      <c r="U338" s="57"/>
      <c r="V338" s="57"/>
      <c r="W338" s="57"/>
      <c r="X338" s="57"/>
      <c r="Y338" s="57">
        <v>15</v>
      </c>
      <c r="Z338" s="57"/>
      <c r="AA338" s="57"/>
      <c r="AB338" s="57"/>
      <c r="AC338" s="57"/>
      <c r="AD338" s="57"/>
      <c r="AE338" s="57"/>
      <c r="AF338" s="57"/>
      <c r="AG338" s="57"/>
      <c r="AH338" s="58"/>
      <c r="AI338" s="58"/>
      <c r="AJ338" s="58"/>
      <c r="AK338" s="58"/>
      <c r="AL338" s="58"/>
    </row>
    <row r="339" spans="1:38" ht="38.25" customHeight="1" x14ac:dyDescent="0.3">
      <c r="A339" s="12">
        <v>331</v>
      </c>
      <c r="B339" s="51" t="s">
        <v>898</v>
      </c>
      <c r="C339" s="50" t="s">
        <v>897</v>
      </c>
      <c r="D339" s="57">
        <v>3</v>
      </c>
      <c r="E339" s="57">
        <v>2</v>
      </c>
      <c r="F339" s="57"/>
      <c r="G339" s="57"/>
      <c r="H339" s="57">
        <v>3</v>
      </c>
      <c r="I339" s="57"/>
      <c r="J339" s="57">
        <v>3</v>
      </c>
      <c r="K339" s="57">
        <v>3</v>
      </c>
      <c r="L339" s="57"/>
      <c r="M339" s="57"/>
      <c r="N339" s="57"/>
      <c r="O339" s="57"/>
      <c r="P339" s="57"/>
      <c r="Q339" s="57"/>
      <c r="R339" s="57"/>
      <c r="S339" s="57"/>
      <c r="T339" s="57"/>
      <c r="U339" s="57"/>
      <c r="V339" s="57"/>
      <c r="W339" s="57"/>
      <c r="X339" s="57"/>
      <c r="Y339" s="57"/>
      <c r="Z339" s="57"/>
      <c r="AA339" s="57">
        <v>3</v>
      </c>
      <c r="AB339" s="57"/>
      <c r="AC339" s="57"/>
      <c r="AD339" s="57"/>
      <c r="AE339" s="57"/>
      <c r="AF339" s="57"/>
      <c r="AG339" s="57"/>
      <c r="AH339" s="58"/>
      <c r="AI339" s="58"/>
      <c r="AJ339" s="58"/>
      <c r="AK339" s="58"/>
      <c r="AL339" s="58"/>
    </row>
    <row r="340" spans="1:38" ht="38.25" customHeight="1" x14ac:dyDescent="0.3">
      <c r="A340" s="12">
        <v>332</v>
      </c>
      <c r="B340" s="51" t="s">
        <v>592</v>
      </c>
      <c r="C340" s="50">
        <v>184</v>
      </c>
      <c r="D340" s="57">
        <v>28</v>
      </c>
      <c r="E340" s="57">
        <v>28</v>
      </c>
      <c r="F340" s="57">
        <v>3</v>
      </c>
      <c r="G340" s="57">
        <v>2</v>
      </c>
      <c r="H340" s="57">
        <v>24</v>
      </c>
      <c r="I340" s="57">
        <v>1</v>
      </c>
      <c r="J340" s="57">
        <v>24</v>
      </c>
      <c r="K340" s="57">
        <v>15</v>
      </c>
      <c r="L340" s="57"/>
      <c r="M340" s="57">
        <v>9</v>
      </c>
      <c r="N340" s="57"/>
      <c r="O340" s="57">
        <v>3</v>
      </c>
      <c r="P340" s="57"/>
      <c r="Q340" s="57"/>
      <c r="R340" s="57"/>
      <c r="S340" s="57">
        <v>10</v>
      </c>
      <c r="T340" s="57">
        <v>5</v>
      </c>
      <c r="U340" s="57"/>
      <c r="V340" s="57"/>
      <c r="W340" s="57"/>
      <c r="X340" s="57"/>
      <c r="Y340" s="57"/>
      <c r="Z340" s="57"/>
      <c r="AA340" s="57"/>
      <c r="AB340" s="57"/>
      <c r="AC340" s="57"/>
      <c r="AD340" s="57"/>
      <c r="AE340" s="57"/>
      <c r="AF340" s="57"/>
      <c r="AG340" s="57"/>
      <c r="AH340" s="58">
        <v>4420</v>
      </c>
      <c r="AI340" s="58">
        <v>850</v>
      </c>
      <c r="AJ340" s="58"/>
      <c r="AK340" s="58"/>
      <c r="AL340" s="58"/>
    </row>
    <row r="341" spans="1:38" ht="38.25" hidden="1" customHeight="1" x14ac:dyDescent="0.3">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3">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3">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3">
      <c r="A344" s="12">
        <v>336</v>
      </c>
      <c r="B344" s="51" t="s">
        <v>597</v>
      </c>
      <c r="C344" s="50">
        <v>185</v>
      </c>
      <c r="D344" s="57">
        <v>4</v>
      </c>
      <c r="E344" s="57">
        <v>4</v>
      </c>
      <c r="F344" s="57"/>
      <c r="G344" s="57"/>
      <c r="H344" s="57">
        <v>4</v>
      </c>
      <c r="I344" s="57"/>
      <c r="J344" s="57">
        <v>4</v>
      </c>
      <c r="K344" s="57">
        <v>4</v>
      </c>
      <c r="L344" s="57"/>
      <c r="M344" s="57"/>
      <c r="N344" s="57"/>
      <c r="O344" s="57"/>
      <c r="P344" s="57"/>
      <c r="Q344" s="57"/>
      <c r="R344" s="57"/>
      <c r="S344" s="57"/>
      <c r="T344" s="57">
        <v>3</v>
      </c>
      <c r="U344" s="57"/>
      <c r="V344" s="57"/>
      <c r="W344" s="57"/>
      <c r="X344" s="57">
        <v>1</v>
      </c>
      <c r="Y344" s="57"/>
      <c r="Z344" s="57"/>
      <c r="AA344" s="57"/>
      <c r="AB344" s="57"/>
      <c r="AC344" s="57"/>
      <c r="AD344" s="57"/>
      <c r="AE344" s="57"/>
      <c r="AF344" s="57"/>
      <c r="AG344" s="57"/>
      <c r="AH344" s="58">
        <v>595</v>
      </c>
      <c r="AI344" s="58">
        <v>425</v>
      </c>
      <c r="AJ344" s="58"/>
      <c r="AK344" s="58"/>
      <c r="AL344" s="58"/>
    </row>
    <row r="345" spans="1:38" ht="38.25" hidden="1" customHeight="1" x14ac:dyDescent="0.3">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3">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3">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3">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3">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3">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3">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3">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3">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customHeight="1" x14ac:dyDescent="0.3">
      <c r="A354" s="12">
        <v>346</v>
      </c>
      <c r="B354" s="51" t="s">
        <v>616</v>
      </c>
      <c r="C354" s="50" t="s">
        <v>617</v>
      </c>
      <c r="D354" s="57">
        <v>2</v>
      </c>
      <c r="E354" s="57">
        <v>2</v>
      </c>
      <c r="F354" s="57"/>
      <c r="G354" s="57"/>
      <c r="H354" s="57">
        <v>2</v>
      </c>
      <c r="I354" s="57"/>
      <c r="J354" s="57">
        <v>2</v>
      </c>
      <c r="K354" s="57">
        <v>2</v>
      </c>
      <c r="L354" s="57"/>
      <c r="M354" s="57"/>
      <c r="N354" s="57"/>
      <c r="O354" s="57"/>
      <c r="P354" s="57"/>
      <c r="Q354" s="57"/>
      <c r="R354" s="57"/>
      <c r="S354" s="57"/>
      <c r="T354" s="57">
        <v>2</v>
      </c>
      <c r="U354" s="57"/>
      <c r="V354" s="57"/>
      <c r="W354" s="57"/>
      <c r="X354" s="57"/>
      <c r="Y354" s="57"/>
      <c r="Z354" s="57"/>
      <c r="AA354" s="57"/>
      <c r="AB354" s="57"/>
      <c r="AC354" s="57"/>
      <c r="AD354" s="57"/>
      <c r="AE354" s="57"/>
      <c r="AF354" s="57"/>
      <c r="AG354" s="57"/>
      <c r="AH354" s="58">
        <v>1700</v>
      </c>
      <c r="AI354" s="58">
        <v>850</v>
      </c>
      <c r="AJ354" s="58"/>
      <c r="AK354" s="58"/>
      <c r="AL354" s="58"/>
    </row>
    <row r="355" spans="1:38" ht="38.25" hidden="1" customHeight="1" x14ac:dyDescent="0.3">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3">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3">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3">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3">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3">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3">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3">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3">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3">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3">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3">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3">
      <c r="A367" s="12">
        <v>359</v>
      </c>
      <c r="B367" s="51" t="s">
        <v>637</v>
      </c>
      <c r="C367" s="50">
        <v>187</v>
      </c>
      <c r="D367" s="57">
        <v>35</v>
      </c>
      <c r="E367" s="57">
        <v>35</v>
      </c>
      <c r="F367" s="57"/>
      <c r="G367" s="57"/>
      <c r="H367" s="57">
        <v>35</v>
      </c>
      <c r="I367" s="57"/>
      <c r="J367" s="57">
        <v>35</v>
      </c>
      <c r="K367" s="57">
        <v>33</v>
      </c>
      <c r="L367" s="57"/>
      <c r="M367" s="57">
        <v>2</v>
      </c>
      <c r="N367" s="57"/>
      <c r="O367" s="57"/>
      <c r="P367" s="57"/>
      <c r="Q367" s="57"/>
      <c r="R367" s="57"/>
      <c r="S367" s="57"/>
      <c r="T367" s="57">
        <v>29</v>
      </c>
      <c r="U367" s="57"/>
      <c r="V367" s="57"/>
      <c r="W367" s="57"/>
      <c r="X367" s="57"/>
      <c r="Y367" s="57"/>
      <c r="Z367" s="57"/>
      <c r="AA367" s="57">
        <v>4</v>
      </c>
      <c r="AB367" s="57"/>
      <c r="AC367" s="57"/>
      <c r="AD367" s="57"/>
      <c r="AE367" s="57"/>
      <c r="AF367" s="57"/>
      <c r="AG367" s="57"/>
      <c r="AH367" s="58">
        <v>3995</v>
      </c>
      <c r="AI367" s="58">
        <v>221</v>
      </c>
      <c r="AJ367" s="58"/>
      <c r="AK367" s="58"/>
      <c r="AL367" s="58"/>
    </row>
    <row r="368" spans="1:38" ht="38.25" customHeight="1" x14ac:dyDescent="0.3">
      <c r="A368" s="12">
        <v>360</v>
      </c>
      <c r="B368" s="56" t="s">
        <v>638</v>
      </c>
      <c r="C368" s="50">
        <v>188</v>
      </c>
      <c r="D368" s="57">
        <v>2</v>
      </c>
      <c r="E368" s="57">
        <v>2</v>
      </c>
      <c r="F368" s="57"/>
      <c r="G368" s="57"/>
      <c r="H368" s="57">
        <v>2</v>
      </c>
      <c r="I368" s="57"/>
      <c r="J368" s="57">
        <v>2</v>
      </c>
      <c r="K368" s="57">
        <v>2</v>
      </c>
      <c r="L368" s="57"/>
      <c r="M368" s="57"/>
      <c r="N368" s="57"/>
      <c r="O368" s="57"/>
      <c r="P368" s="57"/>
      <c r="Q368" s="57"/>
      <c r="R368" s="57"/>
      <c r="S368" s="57"/>
      <c r="T368" s="57">
        <v>2</v>
      </c>
      <c r="U368" s="57"/>
      <c r="V368" s="57"/>
      <c r="W368" s="57"/>
      <c r="X368" s="57"/>
      <c r="Y368" s="57"/>
      <c r="Z368" s="57"/>
      <c r="AA368" s="57"/>
      <c r="AB368" s="57"/>
      <c r="AC368" s="57"/>
      <c r="AD368" s="57"/>
      <c r="AE368" s="57"/>
      <c r="AF368" s="57"/>
      <c r="AG368" s="57"/>
      <c r="AH368" s="58">
        <v>595</v>
      </c>
      <c r="AI368" s="58">
        <v>340</v>
      </c>
      <c r="AJ368" s="58"/>
      <c r="AK368" s="58"/>
      <c r="AL368" s="58"/>
    </row>
    <row r="369" spans="1:38" ht="38.25" customHeight="1" x14ac:dyDescent="0.3">
      <c r="A369" s="12">
        <v>361</v>
      </c>
      <c r="B369" s="51" t="s">
        <v>639</v>
      </c>
      <c r="C369" s="50" t="s">
        <v>640</v>
      </c>
      <c r="D369" s="57">
        <v>1</v>
      </c>
      <c r="E369" s="57"/>
      <c r="F369" s="57"/>
      <c r="G369" s="57"/>
      <c r="H369" s="57">
        <v>1</v>
      </c>
      <c r="I369" s="57"/>
      <c r="J369" s="57">
        <v>1</v>
      </c>
      <c r="K369" s="57">
        <v>1</v>
      </c>
      <c r="L369" s="57"/>
      <c r="M369" s="57"/>
      <c r="N369" s="57"/>
      <c r="O369" s="57"/>
      <c r="P369" s="57"/>
      <c r="Q369" s="57"/>
      <c r="R369" s="57"/>
      <c r="S369" s="57"/>
      <c r="T369" s="57">
        <v>1</v>
      </c>
      <c r="U369" s="57"/>
      <c r="V369" s="57"/>
      <c r="W369" s="57"/>
      <c r="X369" s="57"/>
      <c r="Y369" s="57"/>
      <c r="Z369" s="57"/>
      <c r="AA369" s="57"/>
      <c r="AB369" s="57"/>
      <c r="AC369" s="57"/>
      <c r="AD369" s="57"/>
      <c r="AE369" s="57"/>
      <c r="AF369" s="57"/>
      <c r="AG369" s="57"/>
      <c r="AH369" s="58">
        <v>255</v>
      </c>
      <c r="AI369" s="58">
        <v>255</v>
      </c>
      <c r="AJ369" s="58"/>
      <c r="AK369" s="58"/>
      <c r="AL369" s="58"/>
    </row>
    <row r="370" spans="1:38" ht="38.25" customHeight="1" x14ac:dyDescent="0.3">
      <c r="A370" s="12">
        <v>362</v>
      </c>
      <c r="B370" s="51" t="s">
        <v>641</v>
      </c>
      <c r="C370" s="50" t="s">
        <v>642</v>
      </c>
      <c r="D370" s="57">
        <v>1</v>
      </c>
      <c r="E370" s="57"/>
      <c r="F370" s="57"/>
      <c r="G370" s="57"/>
      <c r="H370" s="57">
        <v>1</v>
      </c>
      <c r="I370" s="57"/>
      <c r="J370" s="57">
        <v>1</v>
      </c>
      <c r="K370" s="57"/>
      <c r="L370" s="57"/>
      <c r="M370" s="57">
        <v>1</v>
      </c>
      <c r="N370" s="57"/>
      <c r="O370" s="57"/>
      <c r="P370" s="57"/>
      <c r="Q370" s="57"/>
      <c r="R370" s="57">
        <v>1</v>
      </c>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3">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3">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3">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3">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3">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3">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3">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3">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3">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3">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3">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3">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3">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3">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3">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3">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3">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3">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3">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3">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3">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3">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3">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3">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3">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3">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3">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3">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3">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3">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3">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3">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3">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3">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3">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3">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3">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3">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3">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3">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3">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3">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3">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3">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3">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3">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3">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3">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3">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3">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3">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3">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3">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3">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3">
      <c r="A425" s="12">
        <v>417</v>
      </c>
      <c r="B425" s="51" t="s">
        <v>738</v>
      </c>
      <c r="C425" s="50">
        <v>190</v>
      </c>
      <c r="D425" s="57">
        <v>2</v>
      </c>
      <c r="E425" s="57">
        <v>2</v>
      </c>
      <c r="F425" s="57">
        <v>1</v>
      </c>
      <c r="G425" s="57">
        <v>1</v>
      </c>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v>1</v>
      </c>
      <c r="AF425" s="57"/>
      <c r="AG425" s="57"/>
      <c r="AH425" s="58">
        <v>119</v>
      </c>
      <c r="AI425" s="58"/>
      <c r="AJ425" s="58"/>
      <c r="AK425" s="58"/>
      <c r="AL425" s="58"/>
    </row>
    <row r="426" spans="1:38" ht="38.25" hidden="1" customHeight="1" x14ac:dyDescent="0.3">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3">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3">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3">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3">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3">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3">
      <c r="A432" s="12">
        <v>424</v>
      </c>
      <c r="B432" s="51" t="s">
        <v>746</v>
      </c>
      <c r="C432" s="50" t="s">
        <v>747</v>
      </c>
      <c r="D432" s="57">
        <v>2</v>
      </c>
      <c r="E432" s="57">
        <v>1</v>
      </c>
      <c r="F432" s="57"/>
      <c r="G432" s="57"/>
      <c r="H432" s="57">
        <v>2</v>
      </c>
      <c r="I432" s="57"/>
      <c r="J432" s="57">
        <v>2</v>
      </c>
      <c r="K432" s="57">
        <v>2</v>
      </c>
      <c r="L432" s="57"/>
      <c r="M432" s="57"/>
      <c r="N432" s="57"/>
      <c r="O432" s="57"/>
      <c r="P432" s="57"/>
      <c r="Q432" s="57"/>
      <c r="R432" s="57"/>
      <c r="S432" s="57"/>
      <c r="T432" s="57">
        <v>2</v>
      </c>
      <c r="U432" s="57"/>
      <c r="V432" s="57"/>
      <c r="W432" s="57"/>
      <c r="X432" s="57"/>
      <c r="Y432" s="57"/>
      <c r="Z432" s="57"/>
      <c r="AA432" s="57"/>
      <c r="AB432" s="57"/>
      <c r="AC432" s="57"/>
      <c r="AD432" s="57"/>
      <c r="AE432" s="57"/>
      <c r="AF432" s="57"/>
      <c r="AG432" s="57"/>
      <c r="AH432" s="58">
        <v>68</v>
      </c>
      <c r="AI432" s="58">
        <v>17</v>
      </c>
      <c r="AJ432" s="58"/>
      <c r="AK432" s="58"/>
      <c r="AL432" s="58"/>
    </row>
    <row r="433" spans="1:38" ht="38.25" hidden="1" customHeight="1" x14ac:dyDescent="0.3">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3">
      <c r="A434" s="12">
        <v>426</v>
      </c>
      <c r="B434" s="51" t="s">
        <v>750</v>
      </c>
      <c r="C434" s="50" t="s">
        <v>751</v>
      </c>
      <c r="D434" s="57">
        <v>1</v>
      </c>
      <c r="E434" s="57">
        <v>1</v>
      </c>
      <c r="F434" s="57"/>
      <c r="G434" s="57"/>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c r="AF434" s="57"/>
      <c r="AG434" s="57"/>
      <c r="AH434" s="58">
        <v>68</v>
      </c>
      <c r="AI434" s="58">
        <v>68</v>
      </c>
      <c r="AJ434" s="58"/>
      <c r="AK434" s="58"/>
      <c r="AL434" s="58"/>
    </row>
    <row r="435" spans="1:38" ht="38.25" hidden="1" customHeight="1" x14ac:dyDescent="0.3">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x14ac:dyDescent="0.3">
      <c r="A436" s="12">
        <v>428</v>
      </c>
      <c r="B436" s="51" t="s">
        <v>754</v>
      </c>
      <c r="C436" s="50" t="s">
        <v>755</v>
      </c>
      <c r="D436" s="57">
        <v>1</v>
      </c>
      <c r="E436" s="57">
        <v>1</v>
      </c>
      <c r="F436" s="57"/>
      <c r="G436" s="57"/>
      <c r="H436" s="57">
        <v>1</v>
      </c>
      <c r="I436" s="57"/>
      <c r="J436" s="57">
        <v>1</v>
      </c>
      <c r="K436" s="57">
        <v>1</v>
      </c>
      <c r="L436" s="57"/>
      <c r="M436" s="57"/>
      <c r="N436" s="57"/>
      <c r="O436" s="57"/>
      <c r="P436" s="57"/>
      <c r="Q436" s="57"/>
      <c r="R436" s="57"/>
      <c r="S436" s="57"/>
      <c r="T436" s="57">
        <v>1</v>
      </c>
      <c r="U436" s="57"/>
      <c r="V436" s="57"/>
      <c r="W436" s="57"/>
      <c r="X436" s="57"/>
      <c r="Y436" s="57"/>
      <c r="Z436" s="57"/>
      <c r="AA436" s="57"/>
      <c r="AB436" s="57"/>
      <c r="AC436" s="57"/>
      <c r="AD436" s="57"/>
      <c r="AE436" s="57"/>
      <c r="AF436" s="57"/>
      <c r="AG436" s="57"/>
      <c r="AH436" s="58">
        <v>765</v>
      </c>
      <c r="AI436" s="58"/>
      <c r="AJ436" s="58"/>
      <c r="AK436" s="58"/>
      <c r="AL436" s="58"/>
    </row>
    <row r="437" spans="1:38" ht="38.25" hidden="1" customHeight="1" x14ac:dyDescent="0.3">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3">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3">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3">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3">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3">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3">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3">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3">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3">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3">
      <c r="A447" s="12">
        <v>439</v>
      </c>
      <c r="B447" s="51" t="s">
        <v>767</v>
      </c>
      <c r="C447" s="50" t="s">
        <v>768</v>
      </c>
      <c r="D447" s="57">
        <v>27</v>
      </c>
      <c r="E447" s="57">
        <v>27</v>
      </c>
      <c r="F447" s="57"/>
      <c r="G447" s="57"/>
      <c r="H447" s="57">
        <v>27</v>
      </c>
      <c r="I447" s="57"/>
      <c r="J447" s="57">
        <v>27</v>
      </c>
      <c r="K447" s="57">
        <v>20</v>
      </c>
      <c r="L447" s="57">
        <v>2</v>
      </c>
      <c r="M447" s="57">
        <v>5</v>
      </c>
      <c r="N447" s="57"/>
      <c r="O447" s="57">
        <v>3</v>
      </c>
      <c r="P447" s="57"/>
      <c r="Q447" s="57">
        <v>2</v>
      </c>
      <c r="R447" s="57"/>
      <c r="S447" s="57"/>
      <c r="T447" s="57">
        <v>20</v>
      </c>
      <c r="U447" s="57"/>
      <c r="V447" s="57"/>
      <c r="W447" s="57"/>
      <c r="X447" s="57"/>
      <c r="Y447" s="57"/>
      <c r="Z447" s="57"/>
      <c r="AA447" s="57"/>
      <c r="AB447" s="57"/>
      <c r="AC447" s="57"/>
      <c r="AD447" s="57"/>
      <c r="AE447" s="57">
        <v>1</v>
      </c>
      <c r="AF447" s="57"/>
      <c r="AG447" s="57"/>
      <c r="AH447" s="58">
        <v>93500</v>
      </c>
      <c r="AI447" s="58">
        <v>6800</v>
      </c>
      <c r="AJ447" s="58"/>
      <c r="AK447" s="58"/>
      <c r="AL447" s="58"/>
    </row>
    <row r="448" spans="1:38" ht="38.25" hidden="1" customHeight="1" x14ac:dyDescent="0.3">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3">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3">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3">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3">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3">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3">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3">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3">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3">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3">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3">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3">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3">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3">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3">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3">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3">
      <c r="A465" s="12">
        <v>457</v>
      </c>
      <c r="B465" s="51" t="s">
        <v>798</v>
      </c>
      <c r="C465" s="50" t="s">
        <v>799</v>
      </c>
      <c r="D465" s="57">
        <v>2</v>
      </c>
      <c r="E465" s="57">
        <v>2</v>
      </c>
      <c r="F465" s="57"/>
      <c r="G465" s="57"/>
      <c r="H465" s="57">
        <v>2</v>
      </c>
      <c r="I465" s="57"/>
      <c r="J465" s="57">
        <v>2</v>
      </c>
      <c r="K465" s="57">
        <v>1</v>
      </c>
      <c r="L465" s="57"/>
      <c r="M465" s="57">
        <v>1</v>
      </c>
      <c r="N465" s="57"/>
      <c r="O465" s="57"/>
      <c r="P465" s="57"/>
      <c r="Q465" s="57"/>
      <c r="R465" s="57">
        <v>1</v>
      </c>
      <c r="S465" s="57"/>
      <c r="T465" s="57">
        <v>1</v>
      </c>
      <c r="U465" s="57"/>
      <c r="V465" s="57"/>
      <c r="W465" s="57"/>
      <c r="X465" s="57"/>
      <c r="Y465" s="57"/>
      <c r="Z465" s="57"/>
      <c r="AA465" s="57"/>
      <c r="AB465" s="57"/>
      <c r="AC465" s="57"/>
      <c r="AD465" s="57"/>
      <c r="AE465" s="57"/>
      <c r="AF465" s="57"/>
      <c r="AG465" s="57"/>
      <c r="AH465" s="58">
        <v>510</v>
      </c>
      <c r="AI465" s="58">
        <v>510</v>
      </c>
      <c r="AJ465" s="58"/>
      <c r="AK465" s="58"/>
      <c r="AL465" s="58"/>
    </row>
    <row r="466" spans="1:38" ht="38.25" customHeight="1" x14ac:dyDescent="0.3">
      <c r="A466" s="12">
        <v>458</v>
      </c>
      <c r="B466" s="51" t="s">
        <v>800</v>
      </c>
      <c r="C466" s="50" t="s">
        <v>801</v>
      </c>
      <c r="D466" s="57">
        <v>1</v>
      </c>
      <c r="E466" s="57">
        <v>1</v>
      </c>
      <c r="F466" s="57"/>
      <c r="G466" s="57"/>
      <c r="H466" s="57">
        <v>1</v>
      </c>
      <c r="I466" s="57"/>
      <c r="J466" s="57">
        <v>1</v>
      </c>
      <c r="K466" s="57"/>
      <c r="L466" s="57"/>
      <c r="M466" s="57">
        <v>1</v>
      </c>
      <c r="N466" s="57"/>
      <c r="O466" s="57"/>
      <c r="P466" s="57"/>
      <c r="Q466" s="57"/>
      <c r="R466" s="57">
        <v>1</v>
      </c>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3">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3">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3">
      <c r="A469" s="12">
        <v>461</v>
      </c>
      <c r="B469" s="51" t="s">
        <v>806</v>
      </c>
      <c r="C469" s="50" t="s">
        <v>807</v>
      </c>
      <c r="D469" s="57">
        <v>1</v>
      </c>
      <c r="E469" s="57">
        <v>1</v>
      </c>
      <c r="F469" s="57"/>
      <c r="G469" s="57"/>
      <c r="H469" s="57">
        <v>1</v>
      </c>
      <c r="I469" s="57"/>
      <c r="J469" s="57">
        <v>1</v>
      </c>
      <c r="K469" s="57">
        <v>1</v>
      </c>
      <c r="L469" s="57"/>
      <c r="M469" s="57"/>
      <c r="N469" s="57"/>
      <c r="O469" s="57"/>
      <c r="P469" s="57"/>
      <c r="Q469" s="57"/>
      <c r="R469" s="57"/>
      <c r="S469" s="57"/>
      <c r="T469" s="57">
        <v>1</v>
      </c>
      <c r="U469" s="57"/>
      <c r="V469" s="57"/>
      <c r="W469" s="57"/>
      <c r="X469" s="57"/>
      <c r="Y469" s="57"/>
      <c r="Z469" s="57"/>
      <c r="AA469" s="57"/>
      <c r="AB469" s="57"/>
      <c r="AC469" s="57"/>
      <c r="AD469" s="57"/>
      <c r="AE469" s="57">
        <v>1</v>
      </c>
      <c r="AF469" s="57"/>
      <c r="AG469" s="57"/>
      <c r="AH469" s="58">
        <v>170</v>
      </c>
      <c r="AI469" s="58"/>
      <c r="AJ469" s="58"/>
      <c r="AK469" s="58"/>
      <c r="AL469" s="58"/>
    </row>
    <row r="470" spans="1:38" ht="38.25" hidden="1" customHeight="1" x14ac:dyDescent="0.3">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3">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3">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3">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3">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3">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3">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3">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3">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3">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3">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3">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3">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3">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3">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3">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3">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3">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3">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3">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3">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3">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3">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3">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3">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3">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3">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3">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3">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3">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3">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3">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3">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3">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3">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3">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3">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3">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3">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3">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3">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3">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3">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3">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3">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3">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3">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3">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3">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3">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3">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3">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3">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3">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3">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3">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3">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3">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3">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3">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3">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3">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3">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3">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3">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3">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3">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3">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3">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3">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3">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3">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3"/>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&amp;C&amp;L9365C967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542" zoomScaleNormal="100" zoomScaleSheetLayoutView="100" workbookViewId="0">
      <selection activeCell="A206" sqref="A206:A541"/>
    </sheetView>
  </sheetViews>
  <sheetFormatPr defaultColWidth="9.109375" defaultRowHeight="13.2" x14ac:dyDescent="0.25"/>
  <cols>
    <col min="1" max="1" width="4.109375" style="65" customWidth="1"/>
    <col min="2" max="2" width="28" style="1" customWidth="1"/>
    <col min="3" max="3" width="8.88671875" style="1" customWidth="1"/>
    <col min="4" max="4" width="10.6640625" style="1" customWidth="1"/>
    <col min="5" max="5" width="8.33203125" style="62" customWidth="1"/>
    <col min="6" max="6" width="8" style="63" customWidth="1"/>
    <col min="7" max="8" width="8" style="88" customWidth="1"/>
    <col min="9" max="9" width="8.88671875" style="65" customWidth="1"/>
    <col min="10" max="10" width="9.6640625" style="65" customWidth="1"/>
    <col min="11" max="11" width="12" style="65" customWidth="1"/>
    <col min="12" max="14" width="8.88671875" style="65" customWidth="1"/>
    <col min="15" max="15" width="11" style="65" customWidth="1"/>
    <col min="16" max="18" width="8.88671875" style="65" customWidth="1"/>
    <col min="19" max="16384" width="9.109375" style="1"/>
  </cols>
  <sheetData>
    <row r="1" spans="1:18" ht="33.75" customHeight="1" x14ac:dyDescent="0.25">
      <c r="A1" s="173" t="s">
        <v>64</v>
      </c>
      <c r="B1" s="173"/>
      <c r="C1" s="173"/>
      <c r="D1" s="173"/>
      <c r="E1" s="173"/>
      <c r="F1" s="173"/>
      <c r="G1" s="173"/>
      <c r="H1" s="173"/>
      <c r="I1" s="173"/>
      <c r="J1" s="173"/>
      <c r="K1" s="173"/>
      <c r="L1" s="173"/>
      <c r="M1" s="173"/>
      <c r="N1" s="173"/>
      <c r="O1" s="173"/>
      <c r="P1" s="173"/>
      <c r="Q1" s="173"/>
      <c r="R1" s="173"/>
    </row>
    <row r="2" spans="1:18" ht="24.75" customHeight="1" x14ac:dyDescent="0.25">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3">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5">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5">
      <c r="A5" s="176"/>
      <c r="B5" s="179"/>
      <c r="C5" s="176"/>
      <c r="D5" s="165"/>
      <c r="E5" s="169"/>
      <c r="F5" s="169"/>
      <c r="G5" s="169"/>
      <c r="H5" s="169"/>
      <c r="I5" s="159"/>
      <c r="J5" s="159"/>
      <c r="K5" s="159"/>
      <c r="L5" s="159"/>
      <c r="M5" s="159"/>
      <c r="N5" s="171"/>
      <c r="O5" s="159"/>
      <c r="P5" s="162"/>
      <c r="Q5" s="159"/>
      <c r="R5" s="159"/>
    </row>
    <row r="6" spans="1:18" ht="9.6" customHeight="1" x14ac:dyDescent="0.25">
      <c r="A6" s="176"/>
      <c r="B6" s="179"/>
      <c r="C6" s="176"/>
      <c r="D6" s="165"/>
      <c r="E6" s="169"/>
      <c r="F6" s="169"/>
      <c r="G6" s="169"/>
      <c r="H6" s="169"/>
      <c r="I6" s="159"/>
      <c r="J6" s="159"/>
      <c r="K6" s="159"/>
      <c r="L6" s="159"/>
      <c r="M6" s="159"/>
      <c r="N6" s="171"/>
      <c r="O6" s="159"/>
      <c r="P6" s="162"/>
      <c r="Q6" s="159"/>
      <c r="R6" s="159"/>
    </row>
    <row r="7" spans="1:18" ht="10.199999999999999" customHeight="1" x14ac:dyDescent="0.25">
      <c r="A7" s="177"/>
      <c r="B7" s="180"/>
      <c r="C7" s="177"/>
      <c r="D7" s="166"/>
      <c r="E7" s="170"/>
      <c r="F7" s="170"/>
      <c r="G7" s="170"/>
      <c r="H7" s="170"/>
      <c r="I7" s="160"/>
      <c r="J7" s="160"/>
      <c r="K7" s="160"/>
      <c r="L7" s="160"/>
      <c r="M7" s="160"/>
      <c r="N7" s="172"/>
      <c r="O7" s="160"/>
      <c r="P7" s="163"/>
      <c r="Q7" s="160"/>
      <c r="R7" s="160"/>
    </row>
    <row r="8" spans="1:18" s="45" customFormat="1" ht="10.199999999999999"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6" x14ac:dyDescent="0.25">
      <c r="A9" s="61">
        <v>1</v>
      </c>
      <c r="B9" s="10" t="s">
        <v>84</v>
      </c>
      <c r="C9" s="11"/>
      <c r="D9" s="80">
        <f t="shared" ref="D9:R9" si="0">SUM(D10:D541)</f>
        <v>523</v>
      </c>
      <c r="E9" s="80">
        <f t="shared" si="0"/>
        <v>22</v>
      </c>
      <c r="F9" s="80">
        <f t="shared" si="0"/>
        <v>51</v>
      </c>
      <c r="G9" s="80">
        <f t="shared" si="0"/>
        <v>0</v>
      </c>
      <c r="H9" s="80">
        <f t="shared" si="0"/>
        <v>1</v>
      </c>
      <c r="I9" s="80">
        <f t="shared" si="0"/>
        <v>40</v>
      </c>
      <c r="J9" s="80">
        <f t="shared" si="0"/>
        <v>1</v>
      </c>
      <c r="K9" s="80">
        <f t="shared" si="0"/>
        <v>0</v>
      </c>
      <c r="L9" s="80">
        <f t="shared" si="0"/>
        <v>0</v>
      </c>
      <c r="M9" s="80">
        <f t="shared" si="0"/>
        <v>19</v>
      </c>
      <c r="N9" s="80">
        <f t="shared" si="0"/>
        <v>25</v>
      </c>
      <c r="O9" s="80">
        <f t="shared" si="0"/>
        <v>22</v>
      </c>
      <c r="P9" s="80">
        <f t="shared" si="0"/>
        <v>4</v>
      </c>
      <c r="Q9" s="80">
        <f t="shared" si="0"/>
        <v>394</v>
      </c>
      <c r="R9" s="80">
        <f t="shared" si="0"/>
        <v>17</v>
      </c>
    </row>
    <row r="10" spans="1:18" ht="15.75" customHeight="1" x14ac:dyDescent="0.25">
      <c r="A10" s="61">
        <v>2</v>
      </c>
      <c r="B10" s="51" t="s">
        <v>108</v>
      </c>
      <c r="C10" s="50">
        <v>41</v>
      </c>
      <c r="D10" s="80">
        <v>2</v>
      </c>
      <c r="E10" s="81"/>
      <c r="F10" s="82"/>
      <c r="G10" s="89"/>
      <c r="H10" s="89"/>
      <c r="I10" s="83"/>
      <c r="J10" s="83"/>
      <c r="K10" s="83"/>
      <c r="L10" s="83"/>
      <c r="M10" s="83">
        <v>2</v>
      </c>
      <c r="N10" s="83"/>
      <c r="O10" s="83"/>
      <c r="P10" s="83"/>
      <c r="Q10" s="83"/>
      <c r="R10" s="83"/>
    </row>
    <row r="11" spans="1:18" ht="15.75" hidden="1" customHeight="1" x14ac:dyDescent="0.25">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5">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5">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5">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5">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5">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5">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5">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5">
      <c r="A19" s="61">
        <v>11</v>
      </c>
      <c r="B19" s="51" t="s">
        <v>124</v>
      </c>
      <c r="C19" s="50">
        <v>44</v>
      </c>
      <c r="D19" s="75">
        <v>11</v>
      </c>
      <c r="E19" s="84"/>
      <c r="F19" s="82"/>
      <c r="G19" s="89"/>
      <c r="H19" s="89"/>
      <c r="I19" s="83">
        <v>2</v>
      </c>
      <c r="J19" s="83"/>
      <c r="K19" s="83"/>
      <c r="L19" s="83"/>
      <c r="M19" s="83"/>
      <c r="N19" s="83"/>
      <c r="O19" s="83">
        <v>1</v>
      </c>
      <c r="P19" s="83">
        <v>1</v>
      </c>
      <c r="Q19" s="83">
        <v>5</v>
      </c>
      <c r="R19" s="83">
        <v>2</v>
      </c>
    </row>
    <row r="20" spans="1:18" ht="15.75" hidden="1" customHeight="1" x14ac:dyDescent="0.25">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5">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5">
      <c r="A22" s="61">
        <v>14</v>
      </c>
      <c r="B22" s="51" t="s">
        <v>930</v>
      </c>
      <c r="C22" s="50" t="s">
        <v>931</v>
      </c>
      <c r="D22" s="75">
        <v>4</v>
      </c>
      <c r="E22" s="84">
        <v>1</v>
      </c>
      <c r="F22" s="89">
        <v>1</v>
      </c>
      <c r="G22" s="89"/>
      <c r="H22" s="89"/>
      <c r="I22" s="83">
        <v>2</v>
      </c>
      <c r="J22" s="83"/>
      <c r="K22" s="83"/>
      <c r="L22" s="83"/>
      <c r="M22" s="83"/>
      <c r="N22" s="83"/>
      <c r="O22" s="83"/>
      <c r="P22" s="83"/>
      <c r="Q22" s="83">
        <v>2</v>
      </c>
      <c r="R22" s="83"/>
    </row>
    <row r="23" spans="1:18" ht="15.75" hidden="1" customHeight="1" x14ac:dyDescent="0.25">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5">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5">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5">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5">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5">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5">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5">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5">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5">
      <c r="A32" s="61">
        <v>24</v>
      </c>
      <c r="B32" s="51" t="s">
        <v>141</v>
      </c>
      <c r="C32" s="50">
        <v>51</v>
      </c>
      <c r="D32" s="75">
        <v>3</v>
      </c>
      <c r="E32" s="84"/>
      <c r="F32" s="82">
        <v>2</v>
      </c>
      <c r="G32" s="89"/>
      <c r="H32" s="89"/>
      <c r="I32" s="83"/>
      <c r="J32" s="83"/>
      <c r="K32" s="83"/>
      <c r="L32" s="83"/>
      <c r="M32" s="83"/>
      <c r="N32" s="83"/>
      <c r="O32" s="83"/>
      <c r="P32" s="83"/>
      <c r="Q32" s="83">
        <v>3</v>
      </c>
      <c r="R32" s="83"/>
    </row>
    <row r="33" spans="1:18" ht="15.75" hidden="1" customHeight="1" x14ac:dyDescent="0.25">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5">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5">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5">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5">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5">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5">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5">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5">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5">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5">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5">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5">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5">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5">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5">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5">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5">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5">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5">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5">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5">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5">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5">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5">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5">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5">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5">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5">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5">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5">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5">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5">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5">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5">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5">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5">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5">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5">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5">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5">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5">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5">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5">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5">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5">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5">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5">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5">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5">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5">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5">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5">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5">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5">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5">
      <c r="A88" s="61">
        <v>80</v>
      </c>
      <c r="B88" s="51" t="s">
        <v>215</v>
      </c>
      <c r="C88" s="50">
        <v>85</v>
      </c>
      <c r="D88" s="75">
        <v>2</v>
      </c>
      <c r="E88" s="84"/>
      <c r="F88" s="82"/>
      <c r="G88" s="89"/>
      <c r="H88" s="89"/>
      <c r="I88" s="83"/>
      <c r="J88" s="83"/>
      <c r="K88" s="83"/>
      <c r="L88" s="83"/>
      <c r="M88" s="83"/>
      <c r="N88" s="83"/>
      <c r="O88" s="83"/>
      <c r="P88" s="83"/>
      <c r="Q88" s="83">
        <v>2</v>
      </c>
      <c r="R88" s="83"/>
    </row>
    <row r="89" spans="1:18" ht="15.75" hidden="1" customHeight="1" x14ac:dyDescent="0.25">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5">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5">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5">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5">
      <c r="A93" s="61">
        <v>85</v>
      </c>
      <c r="B93" s="51" t="s">
        <v>222</v>
      </c>
      <c r="C93" s="50" t="s">
        <v>223</v>
      </c>
      <c r="D93" s="75">
        <v>2</v>
      </c>
      <c r="E93" s="84"/>
      <c r="F93" s="82">
        <v>1</v>
      </c>
      <c r="G93" s="89"/>
      <c r="H93" s="89"/>
      <c r="I93" s="83"/>
      <c r="J93" s="83"/>
      <c r="K93" s="83"/>
      <c r="L93" s="83"/>
      <c r="M93" s="83"/>
      <c r="N93" s="83"/>
      <c r="O93" s="83">
        <v>1</v>
      </c>
      <c r="P93" s="83"/>
      <c r="Q93" s="83">
        <v>1</v>
      </c>
      <c r="R93" s="83"/>
    </row>
    <row r="94" spans="1:18" ht="15.75" hidden="1" customHeight="1" x14ac:dyDescent="0.25">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5">
      <c r="A95" s="61">
        <v>87</v>
      </c>
      <c r="B95" s="51" t="s">
        <v>226</v>
      </c>
      <c r="C95" s="50">
        <v>89</v>
      </c>
      <c r="D95" s="75"/>
      <c r="E95" s="84"/>
      <c r="F95" s="82"/>
      <c r="G95" s="89"/>
      <c r="H95" s="89"/>
      <c r="I95" s="83"/>
      <c r="J95" s="83"/>
      <c r="K95" s="83"/>
      <c r="L95" s="83"/>
      <c r="M95" s="83"/>
      <c r="N95" s="83"/>
      <c r="O95" s="83"/>
      <c r="P95" s="83"/>
      <c r="Q95" s="83"/>
      <c r="R95" s="83"/>
    </row>
    <row r="96" spans="1:18" ht="15.75" customHeight="1" x14ac:dyDescent="0.25">
      <c r="A96" s="61">
        <v>88</v>
      </c>
      <c r="B96" s="51" t="s">
        <v>227</v>
      </c>
      <c r="C96" s="50">
        <v>90</v>
      </c>
      <c r="D96" s="75">
        <v>2</v>
      </c>
      <c r="E96" s="84"/>
      <c r="F96" s="82"/>
      <c r="G96" s="89"/>
      <c r="H96" s="89"/>
      <c r="I96" s="83"/>
      <c r="J96" s="83"/>
      <c r="K96" s="83"/>
      <c r="L96" s="83"/>
      <c r="M96" s="83"/>
      <c r="N96" s="83"/>
      <c r="O96" s="83">
        <v>1</v>
      </c>
      <c r="P96" s="83"/>
      <c r="Q96" s="83">
        <v>1</v>
      </c>
      <c r="R96" s="83"/>
    </row>
    <row r="97" spans="1:18" ht="15.75" hidden="1" customHeight="1" x14ac:dyDescent="0.25">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5">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5">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5">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5">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5">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5">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5">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5">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5">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5">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5">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5">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5">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5">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5">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5">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5">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5">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5">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5">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5">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5">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5">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5">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5">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5">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5">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5">
      <c r="A125" s="61">
        <v>117</v>
      </c>
      <c r="B125" s="51" t="s">
        <v>266</v>
      </c>
      <c r="C125" s="50" t="s">
        <v>267</v>
      </c>
      <c r="D125" s="75"/>
      <c r="E125" s="84"/>
      <c r="F125" s="82"/>
      <c r="G125" s="89"/>
      <c r="H125" s="89"/>
      <c r="I125" s="83"/>
      <c r="J125" s="83"/>
      <c r="K125" s="83"/>
      <c r="L125" s="83"/>
      <c r="M125" s="83"/>
      <c r="N125" s="83"/>
      <c r="O125" s="83"/>
      <c r="P125" s="83"/>
      <c r="Q125" s="83"/>
      <c r="R125" s="83"/>
    </row>
    <row r="126" spans="1:18" ht="15.75" customHeight="1" x14ac:dyDescent="0.25">
      <c r="A126" s="61">
        <v>118</v>
      </c>
      <c r="B126" s="51" t="s">
        <v>268</v>
      </c>
      <c r="C126" s="50" t="s">
        <v>269</v>
      </c>
      <c r="D126" s="75">
        <v>1</v>
      </c>
      <c r="E126" s="84"/>
      <c r="F126" s="82"/>
      <c r="G126" s="89"/>
      <c r="H126" s="89"/>
      <c r="I126" s="83"/>
      <c r="J126" s="83"/>
      <c r="K126" s="83"/>
      <c r="L126" s="83"/>
      <c r="M126" s="83"/>
      <c r="N126" s="83"/>
      <c r="O126" s="83"/>
      <c r="P126" s="83"/>
      <c r="Q126" s="83">
        <v>1</v>
      </c>
      <c r="R126" s="83"/>
    </row>
    <row r="127" spans="1:18" ht="15.75" hidden="1" customHeight="1" x14ac:dyDescent="0.25">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5">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5">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5">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5">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5">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5">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5">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5">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5">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5">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5">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5">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5">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5">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5">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5">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5">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5">
      <c r="A145" s="61">
        <v>137</v>
      </c>
      <c r="B145" s="51" t="s">
        <v>293</v>
      </c>
      <c r="C145" s="50">
        <v>120</v>
      </c>
      <c r="D145" s="75"/>
      <c r="E145" s="84"/>
      <c r="F145" s="82"/>
      <c r="G145" s="89"/>
      <c r="H145" s="89"/>
      <c r="I145" s="83"/>
      <c r="J145" s="83"/>
      <c r="K145" s="83"/>
      <c r="L145" s="83"/>
      <c r="M145" s="83"/>
      <c r="N145" s="83"/>
      <c r="O145" s="83"/>
      <c r="P145" s="83"/>
      <c r="Q145" s="83"/>
      <c r="R145" s="83"/>
    </row>
    <row r="146" spans="1:18" ht="15.75" hidden="1" customHeight="1" x14ac:dyDescent="0.25">
      <c r="A146" s="61">
        <v>138</v>
      </c>
      <c r="B146" s="51" t="s">
        <v>294</v>
      </c>
      <c r="C146" s="50">
        <v>121</v>
      </c>
      <c r="D146" s="75"/>
      <c r="E146" s="84"/>
      <c r="F146" s="82"/>
      <c r="G146" s="89"/>
      <c r="H146" s="89"/>
      <c r="I146" s="83"/>
      <c r="J146" s="83"/>
      <c r="K146" s="83"/>
      <c r="L146" s="83"/>
      <c r="M146" s="83"/>
      <c r="N146" s="83"/>
      <c r="O146" s="83"/>
      <c r="P146" s="83"/>
      <c r="Q146" s="83"/>
      <c r="R146" s="83"/>
    </row>
    <row r="147" spans="1:18" ht="15.75" hidden="1" customHeight="1" x14ac:dyDescent="0.25">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5">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5">
      <c r="A149" s="61">
        <v>141</v>
      </c>
      <c r="B149" s="51" t="s">
        <v>299</v>
      </c>
      <c r="C149" s="50">
        <v>122</v>
      </c>
      <c r="D149" s="75">
        <v>3</v>
      </c>
      <c r="E149" s="84">
        <v>1</v>
      </c>
      <c r="F149" s="82"/>
      <c r="G149" s="89"/>
      <c r="H149" s="89"/>
      <c r="I149" s="83"/>
      <c r="J149" s="83"/>
      <c r="K149" s="83"/>
      <c r="L149" s="83"/>
      <c r="M149" s="83"/>
      <c r="N149" s="83"/>
      <c r="O149" s="83">
        <v>1</v>
      </c>
      <c r="P149" s="83"/>
      <c r="Q149" s="83">
        <v>2</v>
      </c>
      <c r="R149" s="83"/>
    </row>
    <row r="150" spans="1:18" ht="15.75" hidden="1" customHeight="1" x14ac:dyDescent="0.25">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5">
      <c r="A151" s="61">
        <v>143</v>
      </c>
      <c r="B151" s="51" t="s">
        <v>301</v>
      </c>
      <c r="C151" s="50" t="s">
        <v>302</v>
      </c>
      <c r="D151" s="75">
        <v>1</v>
      </c>
      <c r="E151" s="84"/>
      <c r="F151" s="82"/>
      <c r="G151" s="89"/>
      <c r="H151" s="89"/>
      <c r="I151" s="83"/>
      <c r="J151" s="83"/>
      <c r="K151" s="83"/>
      <c r="L151" s="83"/>
      <c r="M151" s="83"/>
      <c r="N151" s="83"/>
      <c r="O151" s="83"/>
      <c r="P151" s="83"/>
      <c r="Q151" s="83">
        <v>1</v>
      </c>
      <c r="R151" s="83"/>
    </row>
    <row r="152" spans="1:18" ht="15.75" hidden="1" customHeight="1" x14ac:dyDescent="0.25">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5">
      <c r="A153" s="61">
        <v>145</v>
      </c>
      <c r="B153" s="51" t="s">
        <v>304</v>
      </c>
      <c r="C153" s="50" t="s">
        <v>305</v>
      </c>
      <c r="D153" s="75">
        <v>1</v>
      </c>
      <c r="E153" s="84"/>
      <c r="F153" s="82"/>
      <c r="G153" s="89"/>
      <c r="H153" s="89"/>
      <c r="I153" s="83">
        <v>1</v>
      </c>
      <c r="J153" s="83"/>
      <c r="K153" s="83"/>
      <c r="L153" s="83"/>
      <c r="M153" s="83"/>
      <c r="N153" s="83"/>
      <c r="O153" s="83"/>
      <c r="P153" s="83"/>
      <c r="Q153" s="83"/>
      <c r="R153" s="83"/>
    </row>
    <row r="154" spans="1:18" ht="15.75" customHeight="1" x14ac:dyDescent="0.25">
      <c r="A154" s="61">
        <v>146</v>
      </c>
      <c r="B154" s="51" t="s">
        <v>306</v>
      </c>
      <c r="C154" s="50" t="s">
        <v>307</v>
      </c>
      <c r="D154" s="75">
        <v>1</v>
      </c>
      <c r="E154" s="84"/>
      <c r="F154" s="82"/>
      <c r="G154" s="89"/>
      <c r="H154" s="89"/>
      <c r="I154" s="83"/>
      <c r="J154" s="83"/>
      <c r="K154" s="83"/>
      <c r="L154" s="83"/>
      <c r="M154" s="83">
        <v>1</v>
      </c>
      <c r="N154" s="83"/>
      <c r="O154" s="83"/>
      <c r="P154" s="83"/>
      <c r="Q154" s="83"/>
      <c r="R154" s="83"/>
    </row>
    <row r="155" spans="1:18" ht="15.75" hidden="1" customHeight="1" x14ac:dyDescent="0.25">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5">
      <c r="A156" s="61">
        <v>148</v>
      </c>
      <c r="B156" s="51" t="s">
        <v>309</v>
      </c>
      <c r="C156" s="50">
        <v>124</v>
      </c>
      <c r="D156" s="75">
        <v>47</v>
      </c>
      <c r="E156" s="84"/>
      <c r="F156" s="82">
        <v>6</v>
      </c>
      <c r="G156" s="89"/>
      <c r="H156" s="89"/>
      <c r="I156" s="83">
        <v>15</v>
      </c>
      <c r="J156" s="83"/>
      <c r="K156" s="83"/>
      <c r="L156" s="83"/>
      <c r="M156" s="83">
        <v>3</v>
      </c>
      <c r="N156" s="83">
        <v>1</v>
      </c>
      <c r="O156" s="83">
        <v>2</v>
      </c>
      <c r="P156" s="83"/>
      <c r="Q156" s="83">
        <v>25</v>
      </c>
      <c r="R156" s="83">
        <v>1</v>
      </c>
    </row>
    <row r="157" spans="1:18" ht="15.75" hidden="1" customHeight="1" x14ac:dyDescent="0.25">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5">
      <c r="A158" s="61">
        <v>150</v>
      </c>
      <c r="B158" s="51" t="s">
        <v>312</v>
      </c>
      <c r="C158" s="50">
        <v>125</v>
      </c>
      <c r="D158" s="75"/>
      <c r="E158" s="84"/>
      <c r="F158" s="82"/>
      <c r="G158" s="89"/>
      <c r="H158" s="89"/>
      <c r="I158" s="83"/>
      <c r="J158" s="83"/>
      <c r="K158" s="83"/>
      <c r="L158" s="83"/>
      <c r="M158" s="83"/>
      <c r="N158" s="83"/>
      <c r="O158" s="83"/>
      <c r="P158" s="83"/>
      <c r="Q158" s="83"/>
      <c r="R158" s="83"/>
    </row>
    <row r="159" spans="1:18" ht="15.75" hidden="1" customHeight="1" x14ac:dyDescent="0.25">
      <c r="A159" s="61">
        <v>151</v>
      </c>
      <c r="B159" s="51" t="s">
        <v>313</v>
      </c>
      <c r="C159" s="50">
        <v>126</v>
      </c>
      <c r="D159" s="75"/>
      <c r="E159" s="84"/>
      <c r="F159" s="82"/>
      <c r="G159" s="89"/>
      <c r="H159" s="89"/>
      <c r="I159" s="83"/>
      <c r="J159" s="83"/>
      <c r="K159" s="83"/>
      <c r="L159" s="83"/>
      <c r="M159" s="83"/>
      <c r="N159" s="83"/>
      <c r="O159" s="83"/>
      <c r="P159" s="83"/>
      <c r="Q159" s="83"/>
      <c r="R159" s="83"/>
    </row>
    <row r="160" spans="1:18" ht="15.75" hidden="1" customHeight="1" x14ac:dyDescent="0.25">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5">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5">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5">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5">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5">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5">
      <c r="A166" s="61">
        <v>158</v>
      </c>
      <c r="B166" s="51" t="s">
        <v>321</v>
      </c>
      <c r="C166" s="50">
        <v>130</v>
      </c>
      <c r="D166" s="75">
        <v>178</v>
      </c>
      <c r="E166" s="84">
        <v>4</v>
      </c>
      <c r="F166" s="82">
        <v>2</v>
      </c>
      <c r="G166" s="89"/>
      <c r="H166" s="89"/>
      <c r="I166" s="83">
        <v>11</v>
      </c>
      <c r="J166" s="83"/>
      <c r="K166" s="83"/>
      <c r="L166" s="83"/>
      <c r="M166" s="83">
        <v>2</v>
      </c>
      <c r="N166" s="83">
        <v>1</v>
      </c>
      <c r="O166" s="83">
        <v>1</v>
      </c>
      <c r="P166" s="83">
        <v>2</v>
      </c>
      <c r="Q166" s="83">
        <v>159</v>
      </c>
      <c r="R166" s="83">
        <v>2</v>
      </c>
    </row>
    <row r="167" spans="1:18" ht="15.75" hidden="1" customHeight="1" x14ac:dyDescent="0.25">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5">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5">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5">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5">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5">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5">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5">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5">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5">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5">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5">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x14ac:dyDescent="0.25">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x14ac:dyDescent="0.25">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5">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5">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5">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5">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5">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5">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5">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5">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5">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5">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5">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5">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5">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5">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5">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5">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5">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5">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5">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5">
      <c r="A200" s="61">
        <v>192</v>
      </c>
      <c r="B200" s="51" t="s">
        <v>363</v>
      </c>
      <c r="C200" s="50">
        <v>154</v>
      </c>
      <c r="D200" s="75">
        <v>1</v>
      </c>
      <c r="E200" s="84"/>
      <c r="F200" s="82"/>
      <c r="G200" s="89"/>
      <c r="H200" s="89"/>
      <c r="I200" s="83"/>
      <c r="J200" s="83"/>
      <c r="K200" s="83"/>
      <c r="L200" s="83"/>
      <c r="M200" s="83"/>
      <c r="N200" s="83"/>
      <c r="O200" s="83">
        <v>1</v>
      </c>
      <c r="P200" s="83"/>
      <c r="Q200" s="83"/>
      <c r="R200" s="83"/>
    </row>
    <row r="201" spans="1:18" ht="15.75" hidden="1" customHeight="1" x14ac:dyDescent="0.25">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5">
      <c r="A202" s="61">
        <v>194</v>
      </c>
      <c r="B202" s="51" t="s">
        <v>365</v>
      </c>
      <c r="C202" s="50" t="s">
        <v>366</v>
      </c>
      <c r="D202" s="75">
        <v>3</v>
      </c>
      <c r="E202" s="84"/>
      <c r="F202" s="82">
        <v>2</v>
      </c>
      <c r="G202" s="89"/>
      <c r="H202" s="89"/>
      <c r="I202" s="83"/>
      <c r="J202" s="83"/>
      <c r="K202" s="83"/>
      <c r="L202" s="83"/>
      <c r="M202" s="83"/>
      <c r="N202" s="83"/>
      <c r="O202" s="83"/>
      <c r="P202" s="83"/>
      <c r="Q202" s="83"/>
      <c r="R202" s="83">
        <v>3</v>
      </c>
    </row>
    <row r="203" spans="1:18" ht="15.75" hidden="1" customHeight="1" x14ac:dyDescent="0.25">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5">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5">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5">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5">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5">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5">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5">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5">
      <c r="A211" s="61">
        <v>203</v>
      </c>
      <c r="B211" s="51" t="s">
        <v>377</v>
      </c>
      <c r="C211" s="50">
        <v>160</v>
      </c>
      <c r="D211" s="75">
        <v>2</v>
      </c>
      <c r="E211" s="84"/>
      <c r="F211" s="82"/>
      <c r="G211" s="89"/>
      <c r="H211" s="89"/>
      <c r="I211" s="83"/>
      <c r="J211" s="83"/>
      <c r="K211" s="83"/>
      <c r="L211" s="83"/>
      <c r="M211" s="83"/>
      <c r="N211" s="83"/>
      <c r="O211" s="83"/>
      <c r="P211" s="83"/>
      <c r="Q211" s="83">
        <v>2</v>
      </c>
      <c r="R211" s="83"/>
    </row>
    <row r="212" spans="1:18" ht="15.75" hidden="1" customHeight="1" x14ac:dyDescent="0.25">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5">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5">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5">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5">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5">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5">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5">
      <c r="A219" s="61">
        <v>211</v>
      </c>
      <c r="B219" s="51" t="s">
        <v>388</v>
      </c>
      <c r="C219" s="50" t="s">
        <v>389</v>
      </c>
      <c r="D219" s="75">
        <v>5</v>
      </c>
      <c r="E219" s="84"/>
      <c r="F219" s="82">
        <v>4</v>
      </c>
      <c r="G219" s="89"/>
      <c r="H219" s="89"/>
      <c r="I219" s="83"/>
      <c r="J219" s="83"/>
      <c r="K219" s="83"/>
      <c r="L219" s="83"/>
      <c r="M219" s="83">
        <v>5</v>
      </c>
      <c r="N219" s="83"/>
      <c r="O219" s="83"/>
      <c r="P219" s="83"/>
      <c r="Q219" s="83"/>
      <c r="R219" s="83"/>
    </row>
    <row r="220" spans="1:18" ht="15.75" hidden="1" customHeight="1" x14ac:dyDescent="0.25">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5">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5">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5">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5">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5">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5">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5">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5">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5">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5">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5">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5">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5">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5">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5">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5">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5">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5">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5">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5">
      <c r="A240" s="61">
        <v>232</v>
      </c>
      <c r="B240" s="51" t="s">
        <v>425</v>
      </c>
      <c r="C240" s="50" t="s">
        <v>426</v>
      </c>
      <c r="D240" s="75"/>
      <c r="E240" s="84"/>
      <c r="F240" s="82"/>
      <c r="G240" s="89"/>
      <c r="H240" s="89"/>
      <c r="I240" s="83"/>
      <c r="J240" s="83"/>
      <c r="K240" s="83"/>
      <c r="L240" s="83"/>
      <c r="M240" s="83"/>
      <c r="N240" s="83"/>
      <c r="O240" s="83"/>
      <c r="P240" s="83"/>
      <c r="Q240" s="83"/>
      <c r="R240" s="83"/>
    </row>
    <row r="241" spans="1:18" ht="15.75" customHeight="1" x14ac:dyDescent="0.25">
      <c r="A241" s="61">
        <v>233</v>
      </c>
      <c r="B241" s="51" t="s">
        <v>427</v>
      </c>
      <c r="C241" s="50" t="s">
        <v>428</v>
      </c>
      <c r="D241" s="75">
        <v>1</v>
      </c>
      <c r="E241" s="84"/>
      <c r="F241" s="82"/>
      <c r="G241" s="89"/>
      <c r="H241" s="89"/>
      <c r="I241" s="83"/>
      <c r="J241" s="83"/>
      <c r="K241" s="83"/>
      <c r="L241" s="83"/>
      <c r="M241" s="83"/>
      <c r="N241" s="83"/>
      <c r="O241" s="83"/>
      <c r="P241" s="83"/>
      <c r="Q241" s="83"/>
      <c r="R241" s="83">
        <v>1</v>
      </c>
    </row>
    <row r="242" spans="1:18" ht="15.75" hidden="1" customHeight="1" x14ac:dyDescent="0.25">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5">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5">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5">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5">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5">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5">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5">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5">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5">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5">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5">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5">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5">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5">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5">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5">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5">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5">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5">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5">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5">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5">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5">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5">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5">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5">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5">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5">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5">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5">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5">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5">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5">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5">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5">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5">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5">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5">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5">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5">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5">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5">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5">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5">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5">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5">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5">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5">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5">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5">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5">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5">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5">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5">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5">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5">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5">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5">
      <c r="A300" s="61">
        <v>292</v>
      </c>
      <c r="B300" s="51" t="s">
        <v>532</v>
      </c>
      <c r="C300" s="50" t="s">
        <v>533</v>
      </c>
      <c r="D300" s="75">
        <v>2</v>
      </c>
      <c r="E300" s="84"/>
      <c r="F300" s="82">
        <v>1</v>
      </c>
      <c r="G300" s="89"/>
      <c r="H300" s="89"/>
      <c r="I300" s="83"/>
      <c r="J300" s="83"/>
      <c r="K300" s="83"/>
      <c r="L300" s="83"/>
      <c r="M300" s="83">
        <v>2</v>
      </c>
      <c r="N300" s="83"/>
      <c r="O300" s="83"/>
      <c r="P300" s="83"/>
      <c r="Q300" s="83"/>
      <c r="R300" s="83"/>
    </row>
    <row r="301" spans="1:18" ht="15.75" customHeight="1" x14ac:dyDescent="0.25">
      <c r="A301" s="61">
        <v>293</v>
      </c>
      <c r="B301" s="51" t="s">
        <v>534</v>
      </c>
      <c r="C301" s="50" t="s">
        <v>535</v>
      </c>
      <c r="D301" s="75">
        <v>1</v>
      </c>
      <c r="E301" s="84"/>
      <c r="F301" s="82"/>
      <c r="G301" s="89"/>
      <c r="H301" s="89"/>
      <c r="I301" s="83"/>
      <c r="J301" s="83"/>
      <c r="K301" s="83"/>
      <c r="L301" s="83"/>
      <c r="M301" s="83">
        <v>1</v>
      </c>
      <c r="N301" s="83"/>
      <c r="O301" s="83"/>
      <c r="P301" s="83"/>
      <c r="Q301" s="83"/>
      <c r="R301" s="83"/>
    </row>
    <row r="302" spans="1:18" ht="15.75" hidden="1" customHeight="1" x14ac:dyDescent="0.25">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5">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5">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5">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5">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5">
      <c r="A307" s="61">
        <v>299</v>
      </c>
      <c r="B307" s="51" t="s">
        <v>541</v>
      </c>
      <c r="C307" s="50" t="s">
        <v>542</v>
      </c>
      <c r="D307" s="75"/>
      <c r="E307" s="84"/>
      <c r="F307" s="82"/>
      <c r="G307" s="89"/>
      <c r="H307" s="89"/>
      <c r="I307" s="83"/>
      <c r="J307" s="83"/>
      <c r="K307" s="83"/>
      <c r="L307" s="83"/>
      <c r="M307" s="83"/>
      <c r="N307" s="83"/>
      <c r="O307" s="83"/>
      <c r="P307" s="83"/>
      <c r="Q307" s="83"/>
      <c r="R307" s="83"/>
    </row>
    <row r="308" spans="1:18" ht="15.75" hidden="1" customHeight="1" x14ac:dyDescent="0.25">
      <c r="A308" s="61">
        <v>300</v>
      </c>
      <c r="B308" s="51" t="s">
        <v>543</v>
      </c>
      <c r="C308" s="50" t="s">
        <v>544</v>
      </c>
      <c r="D308" s="75"/>
      <c r="E308" s="84"/>
      <c r="F308" s="82"/>
      <c r="G308" s="89"/>
      <c r="H308" s="89"/>
      <c r="I308" s="83"/>
      <c r="J308" s="83"/>
      <c r="K308" s="83"/>
      <c r="L308" s="83"/>
      <c r="M308" s="83"/>
      <c r="N308" s="83"/>
      <c r="O308" s="83"/>
      <c r="P308" s="83"/>
      <c r="Q308" s="83"/>
      <c r="R308" s="83"/>
    </row>
    <row r="309" spans="1:18" ht="15.75" hidden="1" customHeight="1" x14ac:dyDescent="0.25">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5">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5">
      <c r="A311" s="61">
        <v>303</v>
      </c>
      <c r="B311" s="51" t="s">
        <v>549</v>
      </c>
      <c r="C311" s="50" t="s">
        <v>550</v>
      </c>
      <c r="D311" s="75"/>
      <c r="E311" s="84"/>
      <c r="F311" s="82"/>
      <c r="G311" s="89"/>
      <c r="H311" s="89"/>
      <c r="I311" s="83"/>
      <c r="J311" s="83"/>
      <c r="K311" s="83"/>
      <c r="L311" s="83"/>
      <c r="M311" s="83"/>
      <c r="N311" s="83"/>
      <c r="O311" s="83"/>
      <c r="P311" s="83"/>
      <c r="Q311" s="83"/>
      <c r="R311" s="83"/>
    </row>
    <row r="312" spans="1:18" ht="15.75" customHeight="1" x14ac:dyDescent="0.25">
      <c r="A312" s="61">
        <v>304</v>
      </c>
      <c r="B312" s="51" t="s">
        <v>551</v>
      </c>
      <c r="C312" s="50" t="s">
        <v>552</v>
      </c>
      <c r="D312" s="75">
        <v>10</v>
      </c>
      <c r="E312" s="84"/>
      <c r="F312" s="82"/>
      <c r="G312" s="89"/>
      <c r="H312" s="89"/>
      <c r="I312" s="83"/>
      <c r="J312" s="83"/>
      <c r="K312" s="83"/>
      <c r="L312" s="83"/>
      <c r="M312" s="83"/>
      <c r="N312" s="83">
        <v>10</v>
      </c>
      <c r="O312" s="83"/>
      <c r="P312" s="83"/>
      <c r="Q312" s="83"/>
      <c r="R312" s="83"/>
    </row>
    <row r="313" spans="1:18" ht="15.75" hidden="1" customHeight="1" x14ac:dyDescent="0.25">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5">
      <c r="A314" s="61">
        <v>306</v>
      </c>
      <c r="B314" s="51" t="s">
        <v>555</v>
      </c>
      <c r="C314" s="50" t="s">
        <v>556</v>
      </c>
      <c r="D314" s="75"/>
      <c r="E314" s="84"/>
      <c r="F314" s="82"/>
      <c r="G314" s="89"/>
      <c r="H314" s="89"/>
      <c r="I314" s="83"/>
      <c r="J314" s="83"/>
      <c r="K314" s="83"/>
      <c r="L314" s="83"/>
      <c r="M314" s="83"/>
      <c r="N314" s="83"/>
      <c r="O314" s="83"/>
      <c r="P314" s="83"/>
      <c r="Q314" s="83"/>
      <c r="R314" s="83"/>
    </row>
    <row r="315" spans="1:18" ht="15.75" customHeight="1" x14ac:dyDescent="0.25">
      <c r="A315" s="61">
        <v>307</v>
      </c>
      <c r="B315" s="51" t="s">
        <v>557</v>
      </c>
      <c r="C315" s="50" t="s">
        <v>558</v>
      </c>
      <c r="D315" s="75">
        <v>8</v>
      </c>
      <c r="E315" s="84"/>
      <c r="F315" s="82"/>
      <c r="G315" s="89"/>
      <c r="H315" s="89"/>
      <c r="I315" s="83"/>
      <c r="J315" s="83"/>
      <c r="K315" s="83"/>
      <c r="L315" s="83"/>
      <c r="M315" s="83"/>
      <c r="N315" s="83">
        <v>8</v>
      </c>
      <c r="O315" s="83"/>
      <c r="P315" s="83"/>
      <c r="Q315" s="83"/>
      <c r="R315" s="83"/>
    </row>
    <row r="316" spans="1:18" ht="15.75" hidden="1" customHeight="1" x14ac:dyDescent="0.25">
      <c r="A316" s="61">
        <v>308</v>
      </c>
      <c r="B316" s="51" t="s">
        <v>559</v>
      </c>
      <c r="C316" s="50" t="s">
        <v>560</v>
      </c>
      <c r="D316" s="75"/>
      <c r="E316" s="84"/>
      <c r="F316" s="82"/>
      <c r="G316" s="89"/>
      <c r="H316" s="89"/>
      <c r="I316" s="83"/>
      <c r="J316" s="83"/>
      <c r="K316" s="83"/>
      <c r="L316" s="83"/>
      <c r="M316" s="83"/>
      <c r="N316" s="83"/>
      <c r="O316" s="83"/>
      <c r="P316" s="83"/>
      <c r="Q316" s="83"/>
      <c r="R316" s="83"/>
    </row>
    <row r="317" spans="1:18" ht="15.75" customHeight="1" x14ac:dyDescent="0.25">
      <c r="A317" s="61">
        <v>309</v>
      </c>
      <c r="B317" s="51" t="s">
        <v>561</v>
      </c>
      <c r="C317" s="50" t="s">
        <v>562</v>
      </c>
      <c r="D317" s="75">
        <v>4</v>
      </c>
      <c r="E317" s="84"/>
      <c r="F317" s="82"/>
      <c r="G317" s="89"/>
      <c r="H317" s="89"/>
      <c r="I317" s="83"/>
      <c r="J317" s="83"/>
      <c r="K317" s="83"/>
      <c r="L317" s="83"/>
      <c r="M317" s="83"/>
      <c r="N317" s="83">
        <v>4</v>
      </c>
      <c r="O317" s="83"/>
      <c r="P317" s="83"/>
      <c r="Q317" s="83"/>
      <c r="R317" s="83"/>
    </row>
    <row r="318" spans="1:18" ht="15.75" customHeight="1" x14ac:dyDescent="0.25">
      <c r="A318" s="61">
        <v>310</v>
      </c>
      <c r="B318" s="51" t="s">
        <v>563</v>
      </c>
      <c r="C318" s="50">
        <v>173</v>
      </c>
      <c r="D318" s="75">
        <v>10</v>
      </c>
      <c r="E318" s="84"/>
      <c r="F318" s="82">
        <v>2</v>
      </c>
      <c r="G318" s="89"/>
      <c r="H318" s="89"/>
      <c r="I318" s="83">
        <v>1</v>
      </c>
      <c r="J318" s="83"/>
      <c r="K318" s="83"/>
      <c r="L318" s="83"/>
      <c r="M318" s="83"/>
      <c r="N318" s="83"/>
      <c r="O318" s="83"/>
      <c r="P318" s="83"/>
      <c r="Q318" s="83">
        <v>5</v>
      </c>
      <c r="R318" s="83">
        <v>4</v>
      </c>
    </row>
    <row r="319" spans="1:18" ht="15.75" hidden="1" customHeight="1" x14ac:dyDescent="0.25">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5">
      <c r="A320" s="61">
        <v>312</v>
      </c>
      <c r="B320" s="51" t="s">
        <v>566</v>
      </c>
      <c r="C320" s="50" t="s">
        <v>567</v>
      </c>
      <c r="D320" s="75">
        <v>109</v>
      </c>
      <c r="E320" s="84">
        <v>1</v>
      </c>
      <c r="F320" s="82">
        <v>1</v>
      </c>
      <c r="G320" s="89"/>
      <c r="H320" s="89"/>
      <c r="I320" s="83">
        <v>6</v>
      </c>
      <c r="J320" s="83"/>
      <c r="K320" s="83"/>
      <c r="L320" s="83"/>
      <c r="M320" s="83"/>
      <c r="N320" s="83"/>
      <c r="O320" s="83">
        <v>6</v>
      </c>
      <c r="P320" s="83">
        <v>1</v>
      </c>
      <c r="Q320" s="83">
        <v>95</v>
      </c>
      <c r="R320" s="83">
        <v>1</v>
      </c>
    </row>
    <row r="321" spans="1:18" ht="15.75" hidden="1" customHeight="1" x14ac:dyDescent="0.25">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5">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5">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5">
      <c r="A324" s="61">
        <v>316</v>
      </c>
      <c r="B324" s="51" t="s">
        <v>571</v>
      </c>
      <c r="C324" s="50">
        <v>175</v>
      </c>
      <c r="D324" s="75"/>
      <c r="E324" s="84"/>
      <c r="F324" s="82"/>
      <c r="G324" s="89"/>
      <c r="H324" s="89"/>
      <c r="I324" s="83"/>
      <c r="J324" s="83"/>
      <c r="K324" s="83"/>
      <c r="L324" s="83"/>
      <c r="M324" s="83"/>
      <c r="N324" s="83"/>
      <c r="O324" s="83"/>
      <c r="P324" s="83"/>
      <c r="Q324" s="83"/>
      <c r="R324" s="83"/>
    </row>
    <row r="325" spans="1:18" ht="15.75" customHeight="1" x14ac:dyDescent="0.25">
      <c r="A325" s="61">
        <v>317</v>
      </c>
      <c r="B325" s="51" t="s">
        <v>572</v>
      </c>
      <c r="C325" s="50" t="s">
        <v>573</v>
      </c>
      <c r="D325" s="75">
        <v>1</v>
      </c>
      <c r="E325" s="84"/>
      <c r="F325" s="82"/>
      <c r="G325" s="89"/>
      <c r="H325" s="89"/>
      <c r="I325" s="83"/>
      <c r="J325" s="83"/>
      <c r="K325" s="83"/>
      <c r="L325" s="83"/>
      <c r="M325" s="83"/>
      <c r="N325" s="83"/>
      <c r="O325" s="83"/>
      <c r="P325" s="83"/>
      <c r="Q325" s="83"/>
      <c r="R325" s="83">
        <v>1</v>
      </c>
    </row>
    <row r="326" spans="1:18" ht="15.75" hidden="1" customHeight="1" x14ac:dyDescent="0.25">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5">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5">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5">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5">
      <c r="A330" s="61">
        <v>322</v>
      </c>
      <c r="B330" s="51" t="s">
        <v>580</v>
      </c>
      <c r="C330" s="50">
        <v>178</v>
      </c>
      <c r="D330" s="75">
        <v>4</v>
      </c>
      <c r="E330" s="84"/>
      <c r="F330" s="82"/>
      <c r="G330" s="89"/>
      <c r="H330" s="89"/>
      <c r="I330" s="83"/>
      <c r="J330" s="83"/>
      <c r="K330" s="83"/>
      <c r="L330" s="83"/>
      <c r="M330" s="83"/>
      <c r="N330" s="83"/>
      <c r="O330" s="83"/>
      <c r="P330" s="83"/>
      <c r="Q330" s="83">
        <v>4</v>
      </c>
      <c r="R330" s="83"/>
    </row>
    <row r="331" spans="1:18" ht="15.75" hidden="1" customHeight="1" x14ac:dyDescent="0.25">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5">
      <c r="A332" s="61">
        <v>324</v>
      </c>
      <c r="B332" s="51" t="s">
        <v>582</v>
      </c>
      <c r="C332" s="50">
        <v>180</v>
      </c>
      <c r="D332" s="75"/>
      <c r="E332" s="84"/>
      <c r="F332" s="82"/>
      <c r="G332" s="89"/>
      <c r="H332" s="89"/>
      <c r="I332" s="83"/>
      <c r="J332" s="83"/>
      <c r="K332" s="83"/>
      <c r="L332" s="83"/>
      <c r="M332" s="83"/>
      <c r="N332" s="83"/>
      <c r="O332" s="83"/>
      <c r="P332" s="83"/>
      <c r="Q332" s="83"/>
      <c r="R332" s="83"/>
    </row>
    <row r="333" spans="1:18" ht="15.75" customHeight="1" x14ac:dyDescent="0.25">
      <c r="A333" s="61">
        <v>325</v>
      </c>
      <c r="B333" s="51" t="s">
        <v>583</v>
      </c>
      <c r="C333" s="50" t="s">
        <v>584</v>
      </c>
      <c r="D333" s="75">
        <v>2</v>
      </c>
      <c r="E333" s="84"/>
      <c r="F333" s="82">
        <v>2</v>
      </c>
      <c r="G333" s="89"/>
      <c r="H333" s="89"/>
      <c r="I333" s="83"/>
      <c r="J333" s="83"/>
      <c r="K333" s="83"/>
      <c r="L333" s="83"/>
      <c r="M333" s="83"/>
      <c r="N333" s="83"/>
      <c r="O333" s="83"/>
      <c r="P333" s="83"/>
      <c r="Q333" s="83">
        <v>1</v>
      </c>
      <c r="R333" s="83">
        <v>1</v>
      </c>
    </row>
    <row r="334" spans="1:18" ht="15.75" hidden="1" customHeight="1" x14ac:dyDescent="0.25">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5">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5">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5">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5">
      <c r="A338" s="61">
        <v>330</v>
      </c>
      <c r="B338" s="51" t="s">
        <v>590</v>
      </c>
      <c r="C338" s="50" t="s">
        <v>591</v>
      </c>
      <c r="D338" s="75">
        <v>15</v>
      </c>
      <c r="E338" s="84"/>
      <c r="F338" s="82"/>
      <c r="G338" s="89"/>
      <c r="H338" s="89"/>
      <c r="I338" s="83"/>
      <c r="J338" s="83"/>
      <c r="K338" s="83"/>
      <c r="L338" s="83"/>
      <c r="M338" s="83"/>
      <c r="N338" s="83"/>
      <c r="O338" s="83"/>
      <c r="P338" s="83"/>
      <c r="Q338" s="83">
        <v>15</v>
      </c>
      <c r="R338" s="83"/>
    </row>
    <row r="339" spans="1:18" ht="15.75" customHeight="1" x14ac:dyDescent="0.25">
      <c r="A339" s="61">
        <v>331</v>
      </c>
      <c r="B339" s="51" t="s">
        <v>898</v>
      </c>
      <c r="C339" s="50" t="s">
        <v>897</v>
      </c>
      <c r="D339" s="75">
        <v>3</v>
      </c>
      <c r="E339" s="84"/>
      <c r="F339" s="82"/>
      <c r="G339" s="89"/>
      <c r="H339" s="89"/>
      <c r="I339" s="83"/>
      <c r="J339" s="83"/>
      <c r="K339" s="83"/>
      <c r="L339" s="83"/>
      <c r="M339" s="83"/>
      <c r="N339" s="83"/>
      <c r="O339" s="83"/>
      <c r="P339" s="83"/>
      <c r="Q339" s="83">
        <v>3</v>
      </c>
      <c r="R339" s="83"/>
    </row>
    <row r="340" spans="1:18" ht="15.75" customHeight="1" x14ac:dyDescent="0.25">
      <c r="A340" s="61">
        <v>332</v>
      </c>
      <c r="B340" s="51" t="s">
        <v>592</v>
      </c>
      <c r="C340" s="50">
        <v>184</v>
      </c>
      <c r="D340" s="75">
        <v>15</v>
      </c>
      <c r="E340" s="84"/>
      <c r="F340" s="82">
        <v>11</v>
      </c>
      <c r="G340" s="89"/>
      <c r="H340" s="89"/>
      <c r="I340" s="83">
        <v>1</v>
      </c>
      <c r="J340" s="83"/>
      <c r="K340" s="83"/>
      <c r="L340" s="83"/>
      <c r="M340" s="83">
        <v>1</v>
      </c>
      <c r="N340" s="83"/>
      <c r="O340" s="83">
        <v>2</v>
      </c>
      <c r="P340" s="83"/>
      <c r="Q340" s="83">
        <v>11</v>
      </c>
      <c r="R340" s="83"/>
    </row>
    <row r="341" spans="1:18" ht="15.75" hidden="1" customHeight="1" x14ac:dyDescent="0.25">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5">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5">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5">
      <c r="A344" s="61">
        <v>336</v>
      </c>
      <c r="B344" s="51" t="s">
        <v>597</v>
      </c>
      <c r="C344" s="50">
        <v>185</v>
      </c>
      <c r="D344" s="75">
        <v>4</v>
      </c>
      <c r="E344" s="84">
        <v>1</v>
      </c>
      <c r="F344" s="82"/>
      <c r="G344" s="89"/>
      <c r="H344" s="89"/>
      <c r="I344" s="83"/>
      <c r="J344" s="83"/>
      <c r="K344" s="83"/>
      <c r="L344" s="83"/>
      <c r="M344" s="83"/>
      <c r="N344" s="83"/>
      <c r="O344" s="83">
        <v>1</v>
      </c>
      <c r="P344" s="83"/>
      <c r="Q344" s="83">
        <v>3</v>
      </c>
      <c r="R344" s="83"/>
    </row>
    <row r="345" spans="1:18" ht="15.75" hidden="1" customHeight="1" x14ac:dyDescent="0.25">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5">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5">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5">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5">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5">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5">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5">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5">
      <c r="A353" s="61">
        <v>345</v>
      </c>
      <c r="B353" s="51" t="s">
        <v>614</v>
      </c>
      <c r="C353" s="50" t="s">
        <v>615</v>
      </c>
      <c r="D353" s="75"/>
      <c r="E353" s="84"/>
      <c r="F353" s="82"/>
      <c r="G353" s="89"/>
      <c r="H353" s="89"/>
      <c r="I353" s="83"/>
      <c r="J353" s="83"/>
      <c r="K353" s="83"/>
      <c r="L353" s="83"/>
      <c r="M353" s="83"/>
      <c r="N353" s="83"/>
      <c r="O353" s="83"/>
      <c r="P353" s="83"/>
      <c r="Q353" s="83"/>
      <c r="R353" s="83"/>
    </row>
    <row r="354" spans="1:18" ht="15.75" customHeight="1" x14ac:dyDescent="0.25">
      <c r="A354" s="61">
        <v>346</v>
      </c>
      <c r="B354" s="51" t="s">
        <v>616</v>
      </c>
      <c r="C354" s="50" t="s">
        <v>617</v>
      </c>
      <c r="D354" s="75">
        <v>2</v>
      </c>
      <c r="E354" s="84"/>
      <c r="F354" s="82"/>
      <c r="G354" s="89"/>
      <c r="H354" s="89"/>
      <c r="I354" s="83"/>
      <c r="J354" s="83"/>
      <c r="K354" s="83"/>
      <c r="L354" s="83"/>
      <c r="M354" s="83"/>
      <c r="N354" s="83"/>
      <c r="O354" s="83"/>
      <c r="P354" s="83"/>
      <c r="Q354" s="83">
        <v>2</v>
      </c>
      <c r="R354" s="83"/>
    </row>
    <row r="355" spans="1:18" ht="15.75" hidden="1" customHeight="1" x14ac:dyDescent="0.25">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5">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5">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5">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5">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5">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5">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5">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5">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5">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5">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5">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5">
      <c r="A367" s="61">
        <v>359</v>
      </c>
      <c r="B367" s="51" t="s">
        <v>637</v>
      </c>
      <c r="C367" s="50">
        <v>187</v>
      </c>
      <c r="D367" s="75">
        <v>33</v>
      </c>
      <c r="E367" s="84"/>
      <c r="F367" s="82">
        <v>5</v>
      </c>
      <c r="G367" s="89"/>
      <c r="H367" s="89">
        <v>1</v>
      </c>
      <c r="I367" s="83"/>
      <c r="J367" s="83"/>
      <c r="K367" s="83"/>
      <c r="L367" s="83"/>
      <c r="M367" s="83"/>
      <c r="N367" s="83"/>
      <c r="O367" s="83"/>
      <c r="P367" s="83"/>
      <c r="Q367" s="83">
        <v>32</v>
      </c>
      <c r="R367" s="83"/>
    </row>
    <row r="368" spans="1:18" ht="15.75" customHeight="1" x14ac:dyDescent="0.25">
      <c r="A368" s="61">
        <v>360</v>
      </c>
      <c r="B368" s="56" t="s">
        <v>638</v>
      </c>
      <c r="C368" s="50">
        <v>188</v>
      </c>
      <c r="D368" s="75">
        <v>2</v>
      </c>
      <c r="E368" s="84"/>
      <c r="F368" s="82"/>
      <c r="G368" s="89"/>
      <c r="H368" s="89"/>
      <c r="I368" s="83"/>
      <c r="J368" s="83"/>
      <c r="K368" s="83"/>
      <c r="L368" s="83"/>
      <c r="M368" s="83"/>
      <c r="N368" s="83"/>
      <c r="O368" s="83"/>
      <c r="P368" s="83"/>
      <c r="Q368" s="83">
        <v>2</v>
      </c>
      <c r="R368" s="83"/>
    </row>
    <row r="369" spans="1:18" ht="15.75" customHeight="1" x14ac:dyDescent="0.25">
      <c r="A369" s="61">
        <v>361</v>
      </c>
      <c r="B369" s="51" t="s">
        <v>639</v>
      </c>
      <c r="C369" s="50" t="s">
        <v>640</v>
      </c>
      <c r="D369" s="75">
        <v>1</v>
      </c>
      <c r="E369" s="84"/>
      <c r="F369" s="82"/>
      <c r="G369" s="89"/>
      <c r="H369" s="89"/>
      <c r="I369" s="83"/>
      <c r="J369" s="83"/>
      <c r="K369" s="83"/>
      <c r="L369" s="83"/>
      <c r="M369" s="83">
        <v>1</v>
      </c>
      <c r="N369" s="83"/>
      <c r="O369" s="83"/>
      <c r="P369" s="83"/>
      <c r="Q369" s="83"/>
      <c r="R369" s="83"/>
    </row>
    <row r="370" spans="1:18" ht="15.75" hidden="1" customHeight="1" x14ac:dyDescent="0.25">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5">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5">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5">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5">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5">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5">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5">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5">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5">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5">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5">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5">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5">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5">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5">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5">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5">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5">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5">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5">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5">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5">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5">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5">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5">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x14ac:dyDescent="0.25">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x14ac:dyDescent="0.25">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5">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5">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5">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5">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5">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5">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5">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5">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5">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5">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5">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5">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5">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5">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5">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5">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5">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5">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5">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5">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5">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5">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5">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5">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5">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5">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5">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5">
      <c r="A425" s="61">
        <v>417</v>
      </c>
      <c r="B425" s="51" t="s">
        <v>738</v>
      </c>
      <c r="C425" s="50">
        <v>190</v>
      </c>
      <c r="D425" s="75">
        <v>1</v>
      </c>
      <c r="E425" s="84"/>
      <c r="F425" s="82"/>
      <c r="G425" s="89"/>
      <c r="H425" s="89"/>
      <c r="I425" s="83"/>
      <c r="J425" s="83"/>
      <c r="K425" s="83"/>
      <c r="L425" s="83"/>
      <c r="M425" s="83"/>
      <c r="N425" s="83"/>
      <c r="O425" s="83"/>
      <c r="P425" s="83"/>
      <c r="Q425" s="83">
        <v>1</v>
      </c>
      <c r="R425" s="83"/>
    </row>
    <row r="426" spans="1:18" ht="15.75" hidden="1" customHeight="1" x14ac:dyDescent="0.25">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x14ac:dyDescent="0.25">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5">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5">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5">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5">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5">
      <c r="A432" s="61">
        <v>424</v>
      </c>
      <c r="B432" s="51" t="s">
        <v>746</v>
      </c>
      <c r="C432" s="50" t="s">
        <v>747</v>
      </c>
      <c r="D432" s="75">
        <v>2</v>
      </c>
      <c r="E432" s="84"/>
      <c r="F432" s="82"/>
      <c r="G432" s="89"/>
      <c r="H432" s="89"/>
      <c r="I432" s="83"/>
      <c r="J432" s="83"/>
      <c r="K432" s="83"/>
      <c r="L432" s="83"/>
      <c r="M432" s="83"/>
      <c r="N432" s="83"/>
      <c r="O432" s="83">
        <v>2</v>
      </c>
      <c r="P432" s="83"/>
      <c r="Q432" s="83"/>
      <c r="R432" s="83"/>
    </row>
    <row r="433" spans="1:18" ht="15.75" hidden="1" customHeight="1" x14ac:dyDescent="0.25">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5">
      <c r="A434" s="61">
        <v>426</v>
      </c>
      <c r="B434" s="51" t="s">
        <v>750</v>
      </c>
      <c r="C434" s="50" t="s">
        <v>751</v>
      </c>
      <c r="D434" s="75">
        <v>1</v>
      </c>
      <c r="E434" s="84"/>
      <c r="F434" s="82"/>
      <c r="G434" s="89"/>
      <c r="H434" s="89"/>
      <c r="I434" s="83"/>
      <c r="J434" s="83"/>
      <c r="K434" s="83"/>
      <c r="L434" s="83"/>
      <c r="M434" s="83"/>
      <c r="N434" s="83"/>
      <c r="O434" s="83"/>
      <c r="P434" s="83"/>
      <c r="Q434" s="83"/>
      <c r="R434" s="83">
        <v>1</v>
      </c>
    </row>
    <row r="435" spans="1:18" ht="15.75" hidden="1" customHeight="1" x14ac:dyDescent="0.25">
      <c r="A435" s="61">
        <v>427</v>
      </c>
      <c r="B435" s="51" t="s">
        <v>752</v>
      </c>
      <c r="C435" s="50" t="s">
        <v>753</v>
      </c>
      <c r="D435" s="75"/>
      <c r="E435" s="84"/>
      <c r="F435" s="82"/>
      <c r="G435" s="89"/>
      <c r="H435" s="89"/>
      <c r="I435" s="83"/>
      <c r="J435" s="83"/>
      <c r="K435" s="83"/>
      <c r="L435" s="83"/>
      <c r="M435" s="83"/>
      <c r="N435" s="83"/>
      <c r="O435" s="83"/>
      <c r="P435" s="83"/>
      <c r="Q435" s="83"/>
      <c r="R435" s="83"/>
    </row>
    <row r="436" spans="1:18" ht="15.75" customHeight="1" x14ac:dyDescent="0.25">
      <c r="A436" s="61">
        <v>428</v>
      </c>
      <c r="B436" s="51" t="s">
        <v>754</v>
      </c>
      <c r="C436" s="50" t="s">
        <v>755</v>
      </c>
      <c r="D436" s="75">
        <v>1</v>
      </c>
      <c r="E436" s="84"/>
      <c r="F436" s="82"/>
      <c r="G436" s="89"/>
      <c r="H436" s="89"/>
      <c r="I436" s="83"/>
      <c r="J436" s="83"/>
      <c r="K436" s="83"/>
      <c r="L436" s="83"/>
      <c r="M436" s="83"/>
      <c r="N436" s="83"/>
      <c r="O436" s="83"/>
      <c r="P436" s="83"/>
      <c r="Q436" s="83">
        <v>1</v>
      </c>
      <c r="R436" s="83"/>
    </row>
    <row r="437" spans="1:18" ht="15.75" hidden="1" customHeight="1" x14ac:dyDescent="0.25">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5">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5">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5">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5">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5">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5">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5">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5">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5">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5">
      <c r="A447" s="61">
        <v>439</v>
      </c>
      <c r="B447" s="51" t="s">
        <v>767</v>
      </c>
      <c r="C447" s="50" t="s">
        <v>768</v>
      </c>
      <c r="D447" s="75">
        <v>20</v>
      </c>
      <c r="E447" s="84">
        <v>14</v>
      </c>
      <c r="F447" s="82">
        <v>10</v>
      </c>
      <c r="G447" s="89"/>
      <c r="H447" s="89"/>
      <c r="I447" s="83">
        <v>1</v>
      </c>
      <c r="J447" s="83"/>
      <c r="K447" s="83"/>
      <c r="L447" s="83"/>
      <c r="M447" s="83">
        <v>1</v>
      </c>
      <c r="N447" s="83"/>
      <c r="O447" s="83">
        <v>3</v>
      </c>
      <c r="P447" s="83"/>
      <c r="Q447" s="83">
        <v>15</v>
      </c>
      <c r="R447" s="83"/>
    </row>
    <row r="448" spans="1:18" ht="15.75" hidden="1" customHeight="1" x14ac:dyDescent="0.25">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5">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5">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5">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5">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5">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5">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5">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5">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5">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5">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5">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5">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5">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5">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5">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5">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5">
      <c r="A465" s="61">
        <v>457</v>
      </c>
      <c r="B465" s="51" t="s">
        <v>798</v>
      </c>
      <c r="C465" s="50" t="s">
        <v>799</v>
      </c>
      <c r="D465" s="75">
        <v>1</v>
      </c>
      <c r="E465" s="84"/>
      <c r="F465" s="82"/>
      <c r="G465" s="89"/>
      <c r="H465" s="89"/>
      <c r="I465" s="83"/>
      <c r="J465" s="83"/>
      <c r="K465" s="83"/>
      <c r="L465" s="83"/>
      <c r="M465" s="83"/>
      <c r="N465" s="83">
        <v>1</v>
      </c>
      <c r="O465" s="83"/>
      <c r="P465" s="83"/>
      <c r="Q465" s="83"/>
      <c r="R465" s="83"/>
    </row>
    <row r="466" spans="1:18" ht="15.75" hidden="1" customHeight="1" x14ac:dyDescent="0.25">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5">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5">
      <c r="A468" s="61">
        <v>460</v>
      </c>
      <c r="B468" s="51" t="s">
        <v>804</v>
      </c>
      <c r="C468" s="50" t="s">
        <v>805</v>
      </c>
      <c r="D468" s="75"/>
      <c r="E468" s="84"/>
      <c r="F468" s="82"/>
      <c r="G468" s="89"/>
      <c r="H468" s="89"/>
      <c r="I468" s="83"/>
      <c r="J468" s="83"/>
      <c r="K468" s="83"/>
      <c r="L468" s="83"/>
      <c r="M468" s="83"/>
      <c r="N468" s="83"/>
      <c r="O468" s="83"/>
      <c r="P468" s="83"/>
      <c r="Q468" s="83"/>
      <c r="R468" s="83"/>
    </row>
    <row r="469" spans="1:18" ht="15.75" customHeight="1" x14ac:dyDescent="0.25">
      <c r="A469" s="61">
        <v>461</v>
      </c>
      <c r="B469" s="51" t="s">
        <v>806</v>
      </c>
      <c r="C469" s="50" t="s">
        <v>807</v>
      </c>
      <c r="D469" s="75">
        <v>1</v>
      </c>
      <c r="E469" s="84"/>
      <c r="F469" s="82">
        <v>1</v>
      </c>
      <c r="G469" s="89"/>
      <c r="H469" s="89"/>
      <c r="I469" s="83"/>
      <c r="J469" s="83">
        <v>1</v>
      </c>
      <c r="K469" s="83"/>
      <c r="L469" s="83"/>
      <c r="M469" s="83"/>
      <c r="N469" s="83"/>
      <c r="O469" s="83"/>
      <c r="P469" s="83"/>
      <c r="Q469" s="83"/>
      <c r="R469" s="83"/>
    </row>
    <row r="470" spans="1:18" ht="15.75" hidden="1" customHeight="1" x14ac:dyDescent="0.25">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5">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5">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5">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5">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5">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5">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5">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5">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5">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5">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5">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5">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5">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5">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5">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5">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5">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5">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5">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5">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5">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5">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5">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5">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5">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5">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5">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5">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5">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5">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5">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5">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5">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5">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5">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5">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5">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5">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5">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5">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5">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5">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5">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5">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5">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5">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5">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5">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5">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5">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5">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5">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5">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5">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5">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5">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5">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5">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5">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5">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5">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5">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5">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5">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5">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5">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5">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5">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5">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5">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5">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&amp;C&amp;L9365C967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ColWidth="9.109375" defaultRowHeight="15" x14ac:dyDescent="0.25"/>
  <cols>
    <col min="1" max="1" width="4.6640625" style="31" customWidth="1"/>
    <col min="2" max="2" width="19.5546875" style="31" customWidth="1"/>
    <col min="3" max="3" width="15.44140625" style="31" customWidth="1"/>
    <col min="4" max="4" width="39" style="31" customWidth="1"/>
    <col min="5" max="5" width="35.33203125" style="31" customWidth="1"/>
    <col min="6" max="6" width="13" style="72" customWidth="1"/>
    <col min="7" max="16384" width="9.109375" style="31"/>
  </cols>
  <sheetData>
    <row r="1" spans="1:13" s="29" customFormat="1" ht="34.5" customHeight="1" x14ac:dyDescent="0.3">
      <c r="A1" s="195" t="s">
        <v>65</v>
      </c>
      <c r="B1" s="196"/>
      <c r="C1" s="64"/>
      <c r="D1" s="64"/>
      <c r="E1" s="15"/>
      <c r="F1" s="68"/>
      <c r="G1" s="15"/>
      <c r="H1" s="15"/>
      <c r="I1" s="15"/>
      <c r="J1" s="15"/>
      <c r="K1" s="15"/>
      <c r="L1" s="15"/>
      <c r="M1" s="15"/>
    </row>
    <row r="2" spans="1:13" s="30" customFormat="1" ht="39.75" customHeight="1" x14ac:dyDescent="0.3">
      <c r="A2" s="27" t="s">
        <v>8</v>
      </c>
      <c r="B2" s="207" t="s">
        <v>11</v>
      </c>
      <c r="C2" s="207"/>
      <c r="D2" s="207"/>
      <c r="E2" s="207"/>
      <c r="F2" s="48" t="s">
        <v>12</v>
      </c>
      <c r="G2" s="15"/>
      <c r="H2" s="15"/>
      <c r="I2" s="15"/>
      <c r="J2" s="15"/>
      <c r="K2" s="15"/>
      <c r="L2" s="15"/>
      <c r="M2" s="15"/>
    </row>
    <row r="3" spans="1:13" s="30" customFormat="1" ht="33" customHeight="1" x14ac:dyDescent="0.3">
      <c r="A3" s="28">
        <v>1</v>
      </c>
      <c r="B3" s="200" t="s">
        <v>92</v>
      </c>
      <c r="C3" s="201"/>
      <c r="D3" s="201"/>
      <c r="E3" s="202"/>
      <c r="F3" s="14"/>
      <c r="G3" s="15"/>
      <c r="H3" s="15"/>
      <c r="I3" s="15"/>
      <c r="J3" s="15"/>
      <c r="K3" s="15"/>
      <c r="L3" s="15"/>
      <c r="M3" s="15"/>
    </row>
    <row r="4" spans="1:13" s="30" customFormat="1" ht="23.25" customHeight="1" x14ac:dyDescent="0.3">
      <c r="A4" s="28">
        <v>2</v>
      </c>
      <c r="B4" s="197" t="s">
        <v>895</v>
      </c>
      <c r="C4" s="198"/>
      <c r="D4" s="198"/>
      <c r="E4" s="199"/>
      <c r="F4" s="69"/>
      <c r="G4" s="15"/>
      <c r="H4" s="15"/>
      <c r="I4" s="15"/>
      <c r="J4" s="15"/>
      <c r="K4" s="15"/>
      <c r="L4" s="15"/>
      <c r="M4" s="15"/>
    </row>
    <row r="5" spans="1:13" s="30" customFormat="1" ht="21.75" customHeight="1" x14ac:dyDescent="0.3">
      <c r="A5" s="28">
        <v>3</v>
      </c>
      <c r="B5" s="200" t="s">
        <v>896</v>
      </c>
      <c r="C5" s="201"/>
      <c r="D5" s="201"/>
      <c r="E5" s="202"/>
      <c r="F5" s="69"/>
      <c r="G5" s="15"/>
      <c r="H5" s="15"/>
      <c r="I5" s="15"/>
      <c r="J5" s="15"/>
      <c r="K5" s="15"/>
      <c r="L5" s="15"/>
      <c r="M5" s="15"/>
    </row>
    <row r="6" spans="1:13" s="30" customFormat="1" ht="22.5" customHeight="1" x14ac:dyDescent="0.3">
      <c r="A6" s="28">
        <v>4</v>
      </c>
      <c r="B6" s="197" t="s">
        <v>93</v>
      </c>
      <c r="C6" s="198"/>
      <c r="D6" s="198"/>
      <c r="E6" s="199"/>
      <c r="F6" s="69"/>
      <c r="G6" s="15"/>
      <c r="H6" s="15"/>
      <c r="I6" s="15"/>
      <c r="J6" s="15"/>
      <c r="K6" s="15"/>
      <c r="L6" s="15"/>
      <c r="M6" s="15"/>
    </row>
    <row r="7" spans="1:13" s="30" customFormat="1" ht="22.5" customHeight="1" x14ac:dyDescent="0.3">
      <c r="A7" s="28">
        <v>5</v>
      </c>
      <c r="B7" s="197" t="s">
        <v>94</v>
      </c>
      <c r="C7" s="198"/>
      <c r="D7" s="198"/>
      <c r="E7" s="199"/>
      <c r="F7" s="69"/>
      <c r="G7" s="15"/>
      <c r="H7" s="15"/>
      <c r="I7" s="15"/>
      <c r="J7" s="15"/>
      <c r="K7" s="15"/>
      <c r="L7" s="15"/>
      <c r="M7" s="15"/>
    </row>
    <row r="8" spans="1:13" s="30" customFormat="1" ht="22.5" customHeight="1" x14ac:dyDescent="0.3">
      <c r="A8" s="28">
        <v>6</v>
      </c>
      <c r="B8" s="197" t="s">
        <v>95</v>
      </c>
      <c r="C8" s="198"/>
      <c r="D8" s="198"/>
      <c r="E8" s="199"/>
      <c r="F8" s="79"/>
      <c r="G8" s="15"/>
      <c r="H8" s="15"/>
      <c r="I8" s="15"/>
      <c r="J8" s="15"/>
      <c r="K8" s="15"/>
      <c r="L8" s="15"/>
      <c r="M8" s="15"/>
    </row>
    <row r="9" spans="1:13" s="30" customFormat="1" ht="22.5" customHeight="1" x14ac:dyDescent="0.3">
      <c r="A9" s="28">
        <v>7</v>
      </c>
      <c r="B9" s="197" t="s">
        <v>96</v>
      </c>
      <c r="C9" s="198"/>
      <c r="D9" s="198"/>
      <c r="E9" s="199"/>
      <c r="F9" s="78"/>
      <c r="G9" s="15"/>
      <c r="H9" s="15"/>
      <c r="I9" s="15"/>
      <c r="J9" s="15"/>
      <c r="K9" s="15"/>
      <c r="L9" s="15"/>
      <c r="M9" s="15"/>
    </row>
    <row r="10" spans="1:13" s="30" customFormat="1" ht="21" customHeight="1" x14ac:dyDescent="0.3">
      <c r="A10" s="28">
        <v>8</v>
      </c>
      <c r="B10" s="200" t="s">
        <v>97</v>
      </c>
      <c r="C10" s="201"/>
      <c r="D10" s="201"/>
      <c r="E10" s="202"/>
      <c r="F10" s="78"/>
      <c r="G10" s="15"/>
      <c r="H10" s="15"/>
      <c r="I10" s="15"/>
      <c r="J10" s="15"/>
      <c r="K10" s="15"/>
      <c r="L10" s="15"/>
      <c r="M10" s="15"/>
    </row>
    <row r="11" spans="1:13" s="30" customFormat="1" ht="18.75" customHeight="1" x14ac:dyDescent="0.3">
      <c r="A11" s="28">
        <v>9</v>
      </c>
      <c r="B11" s="197" t="s">
        <v>98</v>
      </c>
      <c r="C11" s="198"/>
      <c r="D11" s="198"/>
      <c r="E11" s="199"/>
      <c r="F11" s="69"/>
      <c r="G11" s="15"/>
      <c r="H11" s="15"/>
      <c r="I11" s="15"/>
      <c r="J11" s="15"/>
      <c r="K11" s="15"/>
      <c r="L11" s="15"/>
      <c r="M11" s="15"/>
    </row>
    <row r="12" spans="1:13" s="30" customFormat="1" ht="18.75" customHeight="1" x14ac:dyDescent="0.3">
      <c r="A12" s="28">
        <v>10</v>
      </c>
      <c r="B12" s="197" t="s">
        <v>99</v>
      </c>
      <c r="C12" s="198"/>
      <c r="D12" s="198"/>
      <c r="E12" s="199"/>
      <c r="F12" s="14"/>
      <c r="G12" s="15"/>
      <c r="H12" s="15"/>
      <c r="I12" s="15"/>
      <c r="J12" s="15"/>
      <c r="K12" s="15"/>
      <c r="L12" s="15"/>
      <c r="M12" s="15"/>
    </row>
    <row r="13" spans="1:13" s="30" customFormat="1" ht="19.5" customHeight="1" x14ac:dyDescent="0.3">
      <c r="A13" s="28">
        <v>11</v>
      </c>
      <c r="B13" s="200" t="s">
        <v>100</v>
      </c>
      <c r="C13" s="201"/>
      <c r="D13" s="201"/>
      <c r="E13" s="202"/>
      <c r="F13" s="14"/>
      <c r="G13" s="15"/>
      <c r="H13" s="15"/>
      <c r="I13" s="15"/>
      <c r="J13" s="15"/>
      <c r="K13" s="15"/>
      <c r="L13" s="15"/>
      <c r="M13" s="15"/>
    </row>
    <row r="14" spans="1:13" s="30" customFormat="1" ht="20.25" customHeight="1" x14ac:dyDescent="0.3">
      <c r="A14" s="28">
        <v>12</v>
      </c>
      <c r="B14" s="192" t="s">
        <v>101</v>
      </c>
      <c r="C14" s="193"/>
      <c r="D14" s="193"/>
      <c r="E14" s="194"/>
      <c r="F14" s="14"/>
      <c r="G14" s="15"/>
      <c r="H14" s="15"/>
      <c r="I14" s="15"/>
      <c r="J14" s="15"/>
      <c r="K14" s="15"/>
      <c r="L14" s="15"/>
      <c r="M14" s="15"/>
    </row>
    <row r="15" spans="1:13" s="30" customFormat="1" ht="47.25" customHeight="1" x14ac:dyDescent="0.3">
      <c r="A15" s="28">
        <v>13</v>
      </c>
      <c r="B15" s="203" t="s">
        <v>924</v>
      </c>
      <c r="C15" s="204"/>
      <c r="D15" s="204"/>
      <c r="E15" s="205"/>
      <c r="F15" s="14"/>
      <c r="G15" s="15"/>
      <c r="H15" s="15"/>
      <c r="I15" s="15"/>
      <c r="J15" s="15"/>
      <c r="K15" s="15"/>
      <c r="L15" s="15"/>
      <c r="M15" s="15"/>
    </row>
    <row r="16" spans="1:13" ht="31.5" customHeight="1" x14ac:dyDescent="0.3">
      <c r="A16" s="28">
        <v>14</v>
      </c>
      <c r="B16" s="203" t="s">
        <v>102</v>
      </c>
      <c r="C16" s="204"/>
      <c r="D16" s="204"/>
      <c r="E16" s="205"/>
      <c r="F16" s="70">
        <v>10</v>
      </c>
    </row>
    <row r="17" spans="1:27" ht="21.75" customHeight="1" x14ac:dyDescent="0.3">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3">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3">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6" x14ac:dyDescent="0.3">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3">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5">
      <c r="B22" s="34"/>
      <c r="C22" s="73" t="s">
        <v>46</v>
      </c>
      <c r="D22" s="34"/>
      <c r="E22" s="188" t="s">
        <v>45</v>
      </c>
      <c r="F22" s="188"/>
    </row>
    <row r="23" spans="1:27" ht="15.6" x14ac:dyDescent="0.25">
      <c r="B23" s="34" t="s">
        <v>51</v>
      </c>
      <c r="C23" s="34"/>
      <c r="D23" s="34"/>
      <c r="E23" s="191" t="s">
        <v>960</v>
      </c>
      <c r="F23" s="191"/>
    </row>
    <row r="24" spans="1:27" ht="15.6" x14ac:dyDescent="0.25">
      <c r="B24" s="36" t="s">
        <v>50</v>
      </c>
      <c r="C24" s="36"/>
      <c r="D24" s="36"/>
      <c r="E24" s="184" t="s">
        <v>961</v>
      </c>
      <c r="F24" s="184"/>
    </row>
    <row r="25" spans="1:27" ht="15.6" x14ac:dyDescent="0.25">
      <c r="B25" s="37" t="s">
        <v>49</v>
      </c>
      <c r="C25" s="37"/>
      <c r="D25" s="37"/>
      <c r="E25" s="184" t="s">
        <v>962</v>
      </c>
      <c r="F25" s="184"/>
    </row>
    <row r="26" spans="1:27" ht="15.6" x14ac:dyDescent="0.3">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&amp;C&amp;L9365C967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1'!Заголовки_для_друку</vt:lpstr>
      <vt:lpstr>'Довідка '!Область_друку</vt:lpstr>
      <vt:lpstr>'Розділ 1'!Область_друку</vt:lpstr>
      <vt:lpstr>'Титульний лист'!Область_друку</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RePack by Diakov</cp:lastModifiedBy>
  <cp:lastPrinted>2018-07-09T08:23:44Z</cp:lastPrinted>
  <dcterms:created xsi:type="dcterms:W3CDTF">2015-09-09T11:49:35Z</dcterms:created>
  <dcterms:modified xsi:type="dcterms:W3CDTF">2021-02-09T08:23:27Z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9365C967</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