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<sst xmlns="http://schemas.openxmlformats.org/spreadsheetml/2006/main" count="2028" uniqueCount="1002">
  <si>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</si>
  <si>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</si>
  <si>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</si>
  <si>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</si>
  <si>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</si>
  <si>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</si>
  <si>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</si>
  <si>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</si>
  <si>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</si>
  <si>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</si>
  <si>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</si>
  <si>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</si>
  <si>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</si>
  <si>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</si>
  <si>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</si>
  <si>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</si>
  <si>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</si>
  <si>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</si>
  <si>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</si>
  <si>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</si>
  <si>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</si>
  <si>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</si>
  <si>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</si>
  <si>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</si>
  <si>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</si>
  <si>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</si>
  <si>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</si>
  <si>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</si>
  <si>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</si>
  <si>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</si>
  <si>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</si>
  <si>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</si>
  <si>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</si>
  <si>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</si>
  <si>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</si>
  <si>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</si>
  <si>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</si>
  <si>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</si>
  <si>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</si>
  <si>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</si>
  <si>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</si>
  <si>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</si>
  <si>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</si>
  <si>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</si>
  <si>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</si>
  <si>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</si>
  <si>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</si>
  <si>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</si>
  <si>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</si>
  <si>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</si>
  <si>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</si>
  <si>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</si>
  <si>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</si>
  <si>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</si>
  <si>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</si>
  <si>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</si>
  <si>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</si>
  <si>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</si>
  <si>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</si>
  <si>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</si>
  <si>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</si>
  <si>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</si>
  <si>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</si>
  <si>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</si>
  <si>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</si>
  <si>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</si>
  <si>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</si>
  <si>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</si>
  <si>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</si>
  <si>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</si>
  <si>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</si>
  <si>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</si>
  <si>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</si>
  <si>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</si>
  <si>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</si>
  <si>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</si>
  <si>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</si>
  <si>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</si>
  <si>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</si>
  <si>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</si>
  <si>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</si>
  <si>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</si>
  <si>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</si>
  <si>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</si>
  <si>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</si>
  <si>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</si>
  <si>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</si>
  <si>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</si>
  <si>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</si>
  <si>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</si>
  <si>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</si>
  <si>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</si>
  <si>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</si>
  <si>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</si>
  <si>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</si>
  <si>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</si>
  <si>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</si>
  <si>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</si>
  <si>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</si>
  <si>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</si>
  <si>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</si>
  <si>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</si>
  <si>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</si>
  <si>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</si>
  <si>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</si>
  <si>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</si>
  <si>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</si>
  <si>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</si>
  <si>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</si>
  <si>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</si>
  <si>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</si>
  <si>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</si>
  <si>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</si>
  <si>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</si>
  <si>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</si>
  <si>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</si>
  <si>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</si>
  <si>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</si>
  <si>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</si>
  <si>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</si>
  <si>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</si>
  <si>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</si>
  <si>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</si>
  <si>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</si>
  <si>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</si>
  <si>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</si>
  <si>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</si>
  <si>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</si>
  <si>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</si>
  <si>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</si>
  <si>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</si>
  <si>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</si>
  <si>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</si>
  <si>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</si>
  <si>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</si>
  <si>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</si>
  <si>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</si>
  <si>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</si>
  <si>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</si>
  <si>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</si>
  <si>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</si>
  <si>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</si>
  <si>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</si>
  <si>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</si>
  <si>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</si>
  <si>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</si>
  <si>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</si>
  <si>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</si>
  <si>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</si>
  <si>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</si>
  <si>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</si>
  <si>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</si>
  <si>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</si>
  <si>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</si>
  <si>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</si>
  <si>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</si>
  <si>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</si>
  <si>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</si>
  <si>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</si>
  <si>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</si>
  <si>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</si>
  <si>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</si>
  <si>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</si>
  <si>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</si>
  <si>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</si>
  <si>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</si>
  <si>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</si>
  <si>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</si>
  <si>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</si>
  <si>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</si>
  <si>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</si>
  <si>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</si>
  <si>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</si>
  <si>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</si>
  <si>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</si>
  <si>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</si>
  <si>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</si>
  <si>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</si>
  <si>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</si>
  <si>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</si>
  <si>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</si>
  <si>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</si>
  <si>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</si>
  <si>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</si>
  <si>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</si>
  <si>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</si>
  <si>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</si>
  <si>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</si>
  <si>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</si>
  <si>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</si>
  <si>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</si>
  <si>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</si>
  <si>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</si>
  <si>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</si>
  <si>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</si>
  <si>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</si>
  <si>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</si>
  <si>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</si>
  <si>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</si>
  <si>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</si>
  <si>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</si>
  <si>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</si>
  <si>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</si>
  <si>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</si>
  <si>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</si>
  <si>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</si>
  <si>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</si>
  <si>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</si>
  <si>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</si>
  <si>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</si>
  <si>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</si>
  <si>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</si>
  <si>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</si>
  <si>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</si>
  <si>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</si>
  <si>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</si>
  <si>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</si>
  <si>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</si>
  <si>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</si>
  <si>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</si>
  <si>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</si>
  <si>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</si>
  <si>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</si>
  <si>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</si>
  <si>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</si>
  <si>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</si>
  <si>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</si>
  <si>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</si>
  <si>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</si>
  <si>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</si>
  <si>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</si>
  <si>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</si>
  <si>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</si>
  <si>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</si>
  <si>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</si>
  <si>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</si>
  <si>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</si>
  <si>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</si>
  <si>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</si>
  <si>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</si>
  <si>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</si>
  <si>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</si>
  <si>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</si>
  <si>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</si>
  <si>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</si>
  <si>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</si>
  <si>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</si>
  <si>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</si>
  <si>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</si>
  <si>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</si>
  <si>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</si>
  <si>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</si>
  <si>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</si>
  <si>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</si>
  <si>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</si>
  <si>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</si>
  <si>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</si>
  <si>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</si>
  <si>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</si>
  <si>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</si>
  <si>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</si>
  <si>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</si>
  <si>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</si>
  <si>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</si>
  <si>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</si>
  <si>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</si>
  <si>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</si>
  <si>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</si>
  <si>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</si>
  <si>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</si>
  <si>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</si>
  <si>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</si>
  <si>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</si>
  <si>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</si>
  <si>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</si>
  <si>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</si>
  <si>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</si>
  <si>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</si>
  <si>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</si>
  <si>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</si>
  <si>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</si>
  <si>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</si>
  <si>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</si>
  <si>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</si>
  <si>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</si>
  <si>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</si>
  <si>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</si>
  <si>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</si>
  <si>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</si>
  <si>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</si>
  <si>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</si>
  <si>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</si>
  <si>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</si>
  <si>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</si>
  <si>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</si>
  <si>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</si>
  <si>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</si>
  <si>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</si>
  <si>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</si>
  <si>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</si>
  <si>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</si>
  <si>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</si>
  <si>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</si>
  <si>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</si>
  <si>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</si>
  <si>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</si>
  <si>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</si>
  <si>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</si>
  <si>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</si>
  <si>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</si>
  <si>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</si>
  <si>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</si>
  <si>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</si>
  <si>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</si>
  <si>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</si>
  <si>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</si>
  <si>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</si>
  <si>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</si>
  <si>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</si>
  <si>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</si>
  <si>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</si>
  <si>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</si>
  <si>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</si>
  <si>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</si>
  <si>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</si>
  <si>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</si>
  <si>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</si>
  <si>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</si>
  <si>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</si>
  <si>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</si>
  <si>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</si>
  <si>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</si>
  <si>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</si>
  <si>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</si>
  <si>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</si>
  <si>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</si>
  <si>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</si>
  <si>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</si>
  <si>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</si>
  <si>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</si>
  <si>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</si>
  <si>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</si>
  <si>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</si>
  <si>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</si>
  <si>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</si>
  <si>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</si>
  <si>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</si>
  <si>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</si>
  <si>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</si>
  <si>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</si>
  <si>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</si>
  <si>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</si>
  <si>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</si>
  <si>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</si>
  <si>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</si>
  <si>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</si>
  <si>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</si>
  <si>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</si>
  <si>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</si>
  <si>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</si>
  <si>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</si>
  <si>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</si>
  <si>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</si>
  <si>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</si>
  <si>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</si>
  <si>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</si>
  <si>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</si>
  <si>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</si>
  <si>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</si>
  <si>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</si>
  <si>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</si>
  <si>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</si>
  <si>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</si>
  <si>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</si>
  <si>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</si>
  <si>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</si>
  <si>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</si>
  <si>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</si>
  <si>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</si>
  <si>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</si>
  <si>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</si>
  <si>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</si>
  <si>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</si>
  <si>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</si>
  <si>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</si>
  <si>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</si>
  <si>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</si>
  <si>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</si>
  <si>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</si>
  <si>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</si>
  <si>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</si>
  <si>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</si>
  <si>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</si>
  <si>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</si>
  <si>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</si>
  <si>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</si>
  <si>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</si>
  <si>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</si>
  <si>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</si>
  <si>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</si>
  <si>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</si>
  <si>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</si>
  <si>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</si>
  <si>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</si>
  <si>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</si>
  <si>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</si>
  <si>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</si>
  <si>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</si>
  <si>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</si>
  <si>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</si>
  <si>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</si>
  <si>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</si>
  <si>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</si>
  <si>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</si>
  <si>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</si>
  <si>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</si>
  <si>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</si>
  <si>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</si>
  <si>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</si>
  <si>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</si>
  <si>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</si>
  <si>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</si>
  <si>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</si>
  <si>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</si>
  <si>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</si>
  <si>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</si>
  <si>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</si>
  <si>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</si>
  <si>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</si>
  <si>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</si>
  <si>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</si>
  <si>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</si>
  <si>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</si>
  <si>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</si>
  <si>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</si>
  <si>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</si>
  <si>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</si>
  <si>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</si>
  <si>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</si>
  <si>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</si>
  <si>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</si>
  <si>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</si>
  <si>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</si>
  <si>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</si>
  <si>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</si>
  <si>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</si>
  <si>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</si>
  <si>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</si>
  <si>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</si>
  <si>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</si>
  <si>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</si>
  <si>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</si>
  <si>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</si>
  <si>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</si>
  <si>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</si>
  <si>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</si>
  <si>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</si>
  <si>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</si>
  <si>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</si>
  <si>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</si>
  <si>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</si>
  <si>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</si>
  <si>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</si>
  <si>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</si>
  <si>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</si>
  <si>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</si>
  <si>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</si>
  <si>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</si>
  <si>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</si>
  <si>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</si>
  <si>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</si>
  <si>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</si>
  <si>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</si>
  <si>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</si>
  <si>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</si>
  <si>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</si>
  <si>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</si>
  <si>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</si>
  <si>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</si>
  <si>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</si>
  <si>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</si>
  <si>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</si>
  <si>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</si>
  <si>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</si>
  <si>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</si>
  <si>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</si>
  <si>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</si>
  <si>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</si>
  <si>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</si>
  <si>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</si>
  <si>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</si>
  <si>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</si>
  <si>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</si>
  <si>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</si>
  <si>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</si>
  <si>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</si>
  <si>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</si>
  <si>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</si>
  <si>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</si>
  <si>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</si>
  <si>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</si>
  <si>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</si>
  <si>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</si>
  <si>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</si>
  <si>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</si>
  <si>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</si>
  <si>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</si>
  <si>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</si>
  <si>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</si>
  <si>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</si>
  <si>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</si>
  <si>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</si>
  <si>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</si>
  <si>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</si>
  <si>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</si>
  <si>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</si>
  <si>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</si>
  <si>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</si>
  <si>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</si>
  <si>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</si>
  <si>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</si>
  <si>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</si>
  <si>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</si>
  <si>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</si>
  <si>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</si>
  <si>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</si>
  <si>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</si>
  <si>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</si>
  <si>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</si>
  <si>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</si>
  <si>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</si>
  <si>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</si>
  <si>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</si>
  <si>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</si>
  <si>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</si>
  <si>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</si>
  <si>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</si>
  <si>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</si>
  <si>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</si>
  <si>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</si>
  <si>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</si>
  <si>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</si>
  <si>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</si>
  <si>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</si>
  <si>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</si>
  <si>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</si>
  <si>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</si>
  <si>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</si>
  <si>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</si>
  <si>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</si>
  <si>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</si>
  <si>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</si>
  <si>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</si>
  <si>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</si>
  <si>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</si>
  <si>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</si>
  <si>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</si>
  <si>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</si>
  <si>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</si>
  <si>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</si>
  <si>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</si>
  <si>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</si>
  <si>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</si>
  <si>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</si>
  <si>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</si>
  <si>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</si>
  <si>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</si>
  <si>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</si>
  <si>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</si>
  <si>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</si>
  <si>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</si>
  <si>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</si>
  <si>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</si>
  <si>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</si>
  <si>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</si>
  <si>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</si>
  <si>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</si>
  <si>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</si>
  <si>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</si>
  <si>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</si>
  <si>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</si>
  <si>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</si>
  <si>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</si>
  <si>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</si>
  <si>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</si>
  <si>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</si>
  <si>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</si>
  <si>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</si>
  <si>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</si>
  <si>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</si>
  <si>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</si>
  <si>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</si>
  <si>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</si>
  <si>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</si>
  <si>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</si>
  <si>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</si>
  <si>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</si>
  <si>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</si>
  <si>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</si>
  <si>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</si>
  <si>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</si>
  <si>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</si>
  <si>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</si>
  <si>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</si>
  <si>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</si>
  <si>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</si>
  <si>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</si>
  <si>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</si>
  <si>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</si>
  <si>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</si>
  <si>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</si>
  <si>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</si>
  <si>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</si>
  <si>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</si>
  <si>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</si>
  <si>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</si>
  <si>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</si>
  <si>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</si>
  <si>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</si>
  <si>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</si>
  <si>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</si>
  <si>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</si>
  <si>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</si>
  <si>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</si>
  <si>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</si>
  <si>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</si>
  <si>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</si>
  <si>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</si>
  <si>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</si>
  <si>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</si>
  <si>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</si>
  <si>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</si>
  <si>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</si>
  <si>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</si>
  <si>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</si>
  <si>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</si>
  <si>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</si>
  <si>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</si>
  <si>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</si>
  <si>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</si>
  <si>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</si>
  <si>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</si>
  <si>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</si>
  <si>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</si>
  <si>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</si>
  <si>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</si>
  <si>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</si>
  <si>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</si>
  <si>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</si>
  <si>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</si>
  <si>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</si>
  <si>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</si>
  <si>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</si>
  <si>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</si>
  <si>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</si>
  <si>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</si>
  <si>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</si>
  <si>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</si>
  <si>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</si>
  <si>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</si>
  <si>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</si>
  <si>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</si>
  <si>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</si>
  <si>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</si>
  <si>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</si>
  <si>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</si>
  <si>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</si>
  <si>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</si>
  <si>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</si>
  <si>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</si>
  <si>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</si>
  <si>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</si>
  <si>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</si>
  <si>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</si>
  <si>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</si>
  <si>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</si>
  <si>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</si>
  <si>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</si>
  <si>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</si>
  <si>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</si>
  <si>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</si>
  <si>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</si>
  <si>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</si>
  <si>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</si>
  <si>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</si>
  <si>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</si>
  <si>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</si>
  <si>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</si>
  <si>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</si>
  <si>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</si>
  <si>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</si>
  <si>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</si>
  <si>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</si>
  <si>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</si>
  <si>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</si>
  <si>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</si>
  <si>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</si>
  <si>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</si>
  <si>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</si>
  <si>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</si>
  <si>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</si>
  <si>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</si>
  <si>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</si>
  <si>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</si>
  <si>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</si>
  <si>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</si>
  <si>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</si>
  <si>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</si>
  <si>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</si>
  <si>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</si>
  <si>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</si>
  <si>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</si>
  <si>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</si>
  <si>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</si>
  <si>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</si>
  <si>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</si>
  <si>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</si>
  <si>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</si>
  <si>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</si>
  <si>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</si>
  <si>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</si>
  <si>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</si>
  <si>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</si>
  <si>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</si>
  <si>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</si>
  <si>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</si>
  <si>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</si>
  <si>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</si>
  <si>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</si>
  <si>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</si>
  <si>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</si>
  <si>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</si>
  <si>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</si>
  <si>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</si>
  <si>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</si>
  <si>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</si>
  <si>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</si>
  <si>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</si>
  <si>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</si>
  <si>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</si>
  <si>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</si>
  <si>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</si>
  <si>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</si>
  <si>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</si>
  <si>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</si>
  <si>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</si>
  <si>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</si>
  <si>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</si>
  <si>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</si>
  <si>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</si>
  <si>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</si>
  <si>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</si>
  <si>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</si>
  <si>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</si>
  <si>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</si>
  <si>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</si>
  <si>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</si>
  <si>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</si>
  <si>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</si>
  <si>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</si>
  <si>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</si>
  <si>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</si>
  <si>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</si>
  <si>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</si>
  <si>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</si>
  <si>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</si>
  <si>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</si>
  <si>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</si>
  <si>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</si>
  <si>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</si>
  <si>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</si>
  <si>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</si>
  <si>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</si>
  <si>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</si>
  <si>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</si>
  <si>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</si>
  <si>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</si>
  <si>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</si>
  <si>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</si>
  <si>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</si>
  <si>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</si>
  <si>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</si>
  <si>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</si>
  <si>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</si>
  <si>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</si>
  <si>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</si>
  <si>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</si>
  <si>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</si>
  <si>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</si>
  <si>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</si>
  <si>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</si>
  <si>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</si>
  <si>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</si>
  <si>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</si>
  <si>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</si>
  <si>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</si>
  <si>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</si>
  <si>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</si>
  <si>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</si>
  <si>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</si>
  <si>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</si>
  <si>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</si>
  <si>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</si>
  <si>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</si>
  <si>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</si>
  <si>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</si>
  <si>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</si>
  <si>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</si>
  <si>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</si>
  <si>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</si>
  <si>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</si>
  <si>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</si>
  <si>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</si>
  <si>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</si>
  <si>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</si>
  <si>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</si>
  <si>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</si>
  <si>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</si>
  <si>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</si>
  <si>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</si>
  <si>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</si>
  <si>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</si>
  <si>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</si>
  <si>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</si>
  <si>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</si>
  <si>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</si>
  <si>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</si>
  <si>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</si>
  <si>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</si>
  <si>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</si>
  <si>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</si>
  <si>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</si>
  <si>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</si>
  <si>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</si>
  <si>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</si>
  <si>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</si>
  <si>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</si>
  <si>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</si>
  <si>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</si>
  <si>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</si>
  <si>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</si>
  <si>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</si>
  <si>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</si>
  <si>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</si>
  <si>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</si>
  <si>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</si>
  <si>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</si>
  <si>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</si>
  <si>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</si>
  <si>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</si>
  <si>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</si>
  <si>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</si>
  <si>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</si>
  <si>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</si>
  <si>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</si>
  <si>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</si>
  <si>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</si>
  <si>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</si>
  <si>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</si>
  <si>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</si>
  <si>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</si>
  <si>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</si>
  <si>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</si>
  <si>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</si>
  <si>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</si>
  <si>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</si>
  <si>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</si>
  <si>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</si>
  <si>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</si>
  <si>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</si>
  <si>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</si>
  <si>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</si>
  <si>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</si>
  <si>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</si>
  <si>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</si>
  <si>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</si>
  <si>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</si>
  <si>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</si>
  <si>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</si>
  <si>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</si>
  <si>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</si>
  <si>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</si>
  <si>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</si>
  <si>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</si>
  <si>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</si>
  <si>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</si>
  <si>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</si>
  <si>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</si>
  <si>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</si>
  <si>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</si>
  <si>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</si>
  <si>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</si>
  <si>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</si>
  <si>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</si>
  <si>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</si>
  <si>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</si>
  <si>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</si>
  <si>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</si>
  <si>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</si>
  <si>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</si>
  <si>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</si>
  <si>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</si>
  <si>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</si>
  <si>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</si>
  <si>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</si>
  <si>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</si>
  <si>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</si>
  <si>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</si>
  <si>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</si>
  <si>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</si>
  <si>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</si>
  <si>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</si>
  <si>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</si>
  <si>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</si>
  <si>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</si>
  <si>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</si>
  <si>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</si>
  <si>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</si>
  <si>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</si>
  <si>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</si>
  <si>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</si>
  <si>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</si>
  <si>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</si>
  <si>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</si>
  <si>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</si>
  <si>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</si>
  <si>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</si>
  <si>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</si>
  <si>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</si>
  <si>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</si>
  <si>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</si>
  <si>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</si>
  <si>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</si>
  <si>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</si>
  <si>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</si>
  <si>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</si>
  <si>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</si>
  <si>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</si>
  <si>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</si>
  <si>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</si>
  <si>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</si>
  <si>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</si>
  <si>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</si>
  <si>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</si>
  <si>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</si>
  <si>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</si>
  <si>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</si>
  <si>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</si>
  <si>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</si>
  <si>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</si>
  <si>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</si>
  <si>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</si>
  <si>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</si>
  <si>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</si>
  <si>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</si>
  <si>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</si>
  <si>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</si>
  <si>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</si>
  <si>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</si>
  <si>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</si>
  <si>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</si>
  <si>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</si>
  <si>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</si>
  <si>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</si>
  <si>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</si>
  <si>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</si>
  <si>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</si>
  <si>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</si>
  <si>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</si>
  <si>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</si>
  <si>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</si>
  <si>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</si>
  <si>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</si>
  <si>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</si>
  <si>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</si>
  <si>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</si>
  <si>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</si>
  <si>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</si>
  <si>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</si>
  <si>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</si>
  <si>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</si>
  <si>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</si>
  <si>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</si>
  <si>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</si>
  <si>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</si>
  <si>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</si>
  <si>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</si>
  <si>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</si>
  <si>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</si>
  <si>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</si>
  <si>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</si>
  <si>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</si>
  <si>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</si>
  <si>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</si>
  <si>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Могилів-Подільський міськрайонний суд Вінницької області</t>
  </si>
  <si>
    <t>24000. Вінницька область.м. Могилів-Подільський</t>
  </si>
  <si>
    <t>вул. Сагайдачного</t>
  </si>
  <si>
    <t>Ю.А. Ясінський</t>
  </si>
  <si>
    <t>І.Д. Алєксєєва</t>
  </si>
  <si>
    <t>6-24-07</t>
  </si>
  <si>
    <t>inbox@mpm.vn.court.gov.ua</t>
  </si>
  <si>
    <t>18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</si>
</sst>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44956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&amp;L178B3BA0&amp;C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1122</v>
      </c>
      <c r="E9" s="73">
        <f>SUM(E10:E557)</f>
        <v>1066</v>
      </c>
      <c r="F9" s="73">
        <f>SUM(F10:F557)</f>
        <v>32</v>
      </c>
      <c r="G9" s="73">
        <f>SUM(G10:G557)</f>
        <v>23</v>
      </c>
      <c r="H9" s="73">
        <f>SUM(H10:H557)</f>
        <v>1056</v>
      </c>
      <c r="I9" s="73">
        <f>SUM(I10:I557)</f>
        <v>34</v>
      </c>
      <c r="J9" s="73">
        <f>SUM(J10:J557)</f>
        <v>1057</v>
      </c>
      <c r="K9" s="73">
        <f>SUM(K10:K557)</f>
        <v>830</v>
      </c>
      <c r="L9" s="73">
        <f>SUM(L10:L557)</f>
        <v>42</v>
      </c>
      <c r="M9" s="73">
        <f>SUM(M10:M557)</f>
        <v>184</v>
      </c>
      <c r="N9" s="73">
        <f>SUM(N10:N557)</f>
        <v>1</v>
      </c>
      <c r="O9" s="73">
        <f>SUM(O10:O557)</f>
        <v>23</v>
      </c>
      <c r="P9" s="73">
        <f>SUM(P10:P557)</f>
        <v>0</v>
      </c>
      <c r="Q9" s="73">
        <f>SUM(Q10:Q557)</f>
        <v>106</v>
      </c>
      <c r="R9" s="73">
        <f>SUM(R10:R557)</f>
        <v>42</v>
      </c>
      <c r="S9" s="73">
        <f>SUM(S10:S557)</f>
        <v>36</v>
      </c>
      <c r="T9" s="73">
        <f>SUM(T10:T557)</f>
        <v>760</v>
      </c>
      <c r="U9" s="73">
        <f>SUM(U10:U557)</f>
        <v>0</v>
      </c>
      <c r="V9" s="73">
        <f>SUM(V10:V557)</f>
        <v>0</v>
      </c>
      <c r="W9" s="73">
        <f>SUM(W10:W557)</f>
        <v>11</v>
      </c>
      <c r="X9" s="73">
        <f>SUM(X10:X557)</f>
        <v>12</v>
      </c>
      <c r="Y9" s="73">
        <f>SUM(Y10:Y557)</f>
        <v>7</v>
      </c>
      <c r="Z9" s="73">
        <f>SUM(Z10:Z557)</f>
        <v>0</v>
      </c>
      <c r="AA9" s="73">
        <f>SUM(AA10:AA557)</f>
        <v>4</v>
      </c>
      <c r="AB9" s="73">
        <f>SUM(AB10:AB557)</f>
        <v>0</v>
      </c>
      <c r="AC9" s="73">
        <f>SUM(AC10:AC557)</f>
        <v>0</v>
      </c>
      <c r="AD9" s="73">
        <f>SUM(AD10:AD557)</f>
        <v>3</v>
      </c>
      <c r="AE9" s="73">
        <f>SUM(AE10:AE557)</f>
        <v>12</v>
      </c>
      <c r="AF9" s="73">
        <f>SUM(AF10:AF557)</f>
        <v>0</v>
      </c>
      <c r="AG9" s="73">
        <f>SUM(AG10:AG557)</f>
        <v>166</v>
      </c>
      <c r="AH9" s="73">
        <f>SUM(AH10:AH557)</f>
        <v>5268300</v>
      </c>
      <c r="AI9" s="73">
        <f>SUM(AI10:AI557)</f>
        <v>1499462</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c r="G19" s="57"/>
      <c r="H19" s="57">
        <v>6</v>
      </c>
      <c r="I19" s="57"/>
      <c r="J19" s="57">
        <v>6</v>
      </c>
      <c r="K19" s="57">
        <v>6</v>
      </c>
      <c r="L19" s="57"/>
      <c r="M19" s="57"/>
      <c r="N19" s="57"/>
      <c r="O19" s="57"/>
      <c r="P19" s="57"/>
      <c r="Q19" s="57"/>
      <c r="R19" s="57"/>
      <c r="S19" s="57"/>
      <c r="T19" s="57">
        <v>6</v>
      </c>
      <c r="U19" s="57"/>
      <c r="V19" s="57"/>
      <c r="W19" s="57"/>
      <c r="X19" s="57"/>
      <c r="Y19" s="57"/>
      <c r="Z19" s="57"/>
      <c r="AA19" s="57"/>
      <c r="AB19" s="57"/>
      <c r="AC19" s="57"/>
      <c r="AD19" s="57"/>
      <c r="AE19" s="57"/>
      <c r="AF19" s="57"/>
      <c r="AG19" s="57"/>
      <c r="AH19" s="58">
        <v>3485</v>
      </c>
      <c r="AI19" s="58">
        <v>1700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v>
      </c>
      <c r="E22" s="57">
        <v>1</v>
      </c>
      <c r="F22" s="57"/>
      <c r="G22" s="57"/>
      <c r="H22" s="57">
        <v>12</v>
      </c>
      <c r="I22" s="57"/>
      <c r="J22" s="57">
        <v>12</v>
      </c>
      <c r="K22" s="57"/>
      <c r="L22" s="57"/>
      <c r="M22" s="57">
        <v>12</v>
      </c>
      <c r="N22" s="57"/>
      <c r="O22" s="57"/>
      <c r="P22" s="57"/>
      <c r="Q22" s="57">
        <v>6</v>
      </c>
      <c r="R22" s="57">
        <v>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v>
      </c>
      <c r="E32" s="57">
        <v>9</v>
      </c>
      <c r="F32" s="57"/>
      <c r="G32" s="57"/>
      <c r="H32" s="57">
        <v>9</v>
      </c>
      <c r="I32" s="57"/>
      <c r="J32" s="57">
        <v>9</v>
      </c>
      <c r="K32" s="57">
        <v>8</v>
      </c>
      <c r="L32" s="57"/>
      <c r="M32" s="57">
        <v>1</v>
      </c>
      <c r="N32" s="57"/>
      <c r="O32" s="57"/>
      <c r="P32" s="57"/>
      <c r="Q32" s="57"/>
      <c r="R32" s="57">
        <v>1</v>
      </c>
      <c r="S32" s="57"/>
      <c r="T32" s="57">
        <v>7</v>
      </c>
      <c r="U32" s="57"/>
      <c r="V32" s="57"/>
      <c r="W32" s="57"/>
      <c r="X32" s="57"/>
      <c r="Y32" s="57"/>
      <c r="Z32" s="57"/>
      <c r="AA32" s="57">
        <v>1</v>
      </c>
      <c r="AB32" s="57"/>
      <c r="AC32" s="57"/>
      <c r="AD32" s="57"/>
      <c r="AE32" s="57"/>
      <c r="AF32" s="57"/>
      <c r="AG32" s="57"/>
      <c r="AH32" s="58">
        <v>2380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1</v>
      </c>
      <c r="E34" s="57">
        <v>1</v>
      </c>
      <c r="F34" s="57"/>
      <c r="G34" s="57"/>
      <c r="H34" s="57">
        <v>1</v>
      </c>
      <c r="I34" s="57"/>
      <c r="J34" s="57">
        <v>1</v>
      </c>
      <c r="K34" s="57">
        <v>1</v>
      </c>
      <c r="L34" s="57"/>
      <c r="M34" s="57"/>
      <c r="N34" s="57"/>
      <c r="O34" s="57"/>
      <c r="P34" s="57"/>
      <c r="Q34" s="57"/>
      <c r="R34" s="57"/>
      <c r="S34" s="57"/>
      <c r="T34" s="57">
        <v>1</v>
      </c>
      <c r="U34" s="57"/>
      <c r="V34" s="57"/>
      <c r="W34" s="57"/>
      <c r="X34" s="57"/>
      <c r="Y34" s="57"/>
      <c r="Z34" s="57"/>
      <c r="AA34" s="57"/>
      <c r="AB34" s="57"/>
      <c r="AC34" s="57"/>
      <c r="AD34" s="57"/>
      <c r="AE34" s="57">
        <v>1</v>
      </c>
      <c r="AF34" s="57"/>
      <c r="AG34" s="57"/>
      <c r="AH34" s="58">
        <v>170</v>
      </c>
      <c r="AI34" s="58">
        <v>170</v>
      </c>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v>1</v>
      </c>
      <c r="F91" s="57"/>
      <c r="G91" s="57"/>
      <c r="H91" s="57">
        <v>1</v>
      </c>
      <c r="I91" s="57"/>
      <c r="J91" s="57">
        <v>1</v>
      </c>
      <c r="K91" s="57"/>
      <c r="L91" s="57"/>
      <c r="M91" s="57">
        <v>1</v>
      </c>
      <c r="N91" s="57"/>
      <c r="O91" s="57">
        <v>1</v>
      </c>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c r="A99" s="12">
        <v>91</v>
      </c>
      <c r="B99" s="51" t="s">
        <v>225</v>
      </c>
      <c r="C99" s="50">
        <v>90</v>
      </c>
      <c r="D99" s="57">
        <v>1</v>
      </c>
      <c r="E99" s="57">
        <v>1</v>
      </c>
      <c r="F99" s="57">
        <v>1</v>
      </c>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4</v>
      </c>
      <c r="F151" s="57"/>
      <c r="G151" s="57"/>
      <c r="H151" s="57">
        <v>4</v>
      </c>
      <c r="I151" s="57"/>
      <c r="J151" s="57">
        <v>4</v>
      </c>
      <c r="K151" s="57"/>
      <c r="L151" s="57"/>
      <c r="M151" s="57">
        <v>4</v>
      </c>
      <c r="N151" s="57">
        <v>1</v>
      </c>
      <c r="O151" s="57"/>
      <c r="P151" s="57"/>
      <c r="Q151" s="57"/>
      <c r="R151" s="57">
        <v>3</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7</v>
      </c>
      <c r="E155" s="57">
        <v>7</v>
      </c>
      <c r="F155" s="57">
        <v>1</v>
      </c>
      <c r="G155" s="57">
        <v>1</v>
      </c>
      <c r="H155" s="57">
        <v>6</v>
      </c>
      <c r="I155" s="57"/>
      <c r="J155" s="57">
        <v>6</v>
      </c>
      <c r="K155" s="57">
        <v>5</v>
      </c>
      <c r="L155" s="57">
        <v>1</v>
      </c>
      <c r="M155" s="57"/>
      <c r="N155" s="57"/>
      <c r="O155" s="57"/>
      <c r="P155" s="57"/>
      <c r="Q155" s="57"/>
      <c r="R155" s="57"/>
      <c r="S155" s="57"/>
      <c r="T155" s="57">
        <v>5</v>
      </c>
      <c r="U155" s="57"/>
      <c r="V155" s="57"/>
      <c r="W155" s="57"/>
      <c r="X155" s="57"/>
      <c r="Y155" s="57"/>
      <c r="Z155" s="57"/>
      <c r="AA155" s="57"/>
      <c r="AB155" s="57"/>
      <c r="AC155" s="57"/>
      <c r="AD155" s="57"/>
      <c r="AE155" s="57"/>
      <c r="AF155" s="57"/>
      <c r="AG155" s="57"/>
      <c r="AH155" s="58">
        <v>7225</v>
      </c>
      <c r="AI155" s="58">
        <v>7225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9</v>
      </c>
      <c r="E159" s="57">
        <v>8</v>
      </c>
      <c r="F159" s="57">
        <v>1</v>
      </c>
      <c r="G159" s="57"/>
      <c r="H159" s="57">
        <v>8</v>
      </c>
      <c r="I159" s="57"/>
      <c r="J159" s="57">
        <v>8</v>
      </c>
      <c r="K159" s="57">
        <v>8</v>
      </c>
      <c r="L159" s="57"/>
      <c r="M159" s="57"/>
      <c r="N159" s="57"/>
      <c r="O159" s="57"/>
      <c r="P159" s="57"/>
      <c r="Q159" s="57"/>
      <c r="R159" s="57"/>
      <c r="S159" s="57"/>
      <c r="T159" s="57">
        <v>8</v>
      </c>
      <c r="U159" s="57"/>
      <c r="V159" s="57"/>
      <c r="W159" s="57"/>
      <c r="X159" s="57"/>
      <c r="Y159" s="57"/>
      <c r="Z159" s="57"/>
      <c r="AA159" s="57"/>
      <c r="AB159" s="57"/>
      <c r="AC159" s="57"/>
      <c r="AD159" s="57"/>
      <c r="AE159" s="57"/>
      <c r="AF159" s="57"/>
      <c r="AG159" s="57">
        <v>2</v>
      </c>
      <c r="AH159" s="58">
        <v>51850</v>
      </c>
      <c r="AI159" s="58">
        <v>31450</v>
      </c>
      <c r="AJ159" s="58"/>
      <c r="AK159" s="58"/>
      <c r="AL159" s="58"/>
    </row>
    <row r="160" spans="1:38" ht="38.25" customHeight="1">
      <c r="A160" s="12">
        <v>152</v>
      </c>
      <c r="B160" s="51" t="s">
        <v>304</v>
      </c>
      <c r="C160" s="50" t="s">
        <v>305</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v>1</v>
      </c>
      <c r="AF160" s="57"/>
      <c r="AG160" s="57"/>
      <c r="AH160" s="58">
        <v>8500</v>
      </c>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51</v>
      </c>
      <c r="E162" s="57">
        <v>49</v>
      </c>
      <c r="F162" s="57">
        <v>2</v>
      </c>
      <c r="G162" s="57">
        <v>2</v>
      </c>
      <c r="H162" s="57">
        <v>46</v>
      </c>
      <c r="I162" s="57">
        <v>3</v>
      </c>
      <c r="J162" s="57">
        <v>47</v>
      </c>
      <c r="K162" s="57">
        <v>43</v>
      </c>
      <c r="L162" s="57"/>
      <c r="M162" s="57">
        <v>4</v>
      </c>
      <c r="N162" s="57"/>
      <c r="O162" s="57"/>
      <c r="P162" s="57"/>
      <c r="Q162" s="57">
        <v>1</v>
      </c>
      <c r="R162" s="57">
        <v>3</v>
      </c>
      <c r="S162" s="57"/>
      <c r="T162" s="57">
        <v>43</v>
      </c>
      <c r="U162" s="57"/>
      <c r="V162" s="57"/>
      <c r="W162" s="57"/>
      <c r="X162" s="57"/>
      <c r="Y162" s="57"/>
      <c r="Z162" s="57"/>
      <c r="AA162" s="57"/>
      <c r="AB162" s="57"/>
      <c r="AC162" s="57"/>
      <c r="AD162" s="57"/>
      <c r="AE162" s="57"/>
      <c r="AF162" s="57"/>
      <c r="AG162" s="57"/>
      <c r="AH162" s="58">
        <v>36550</v>
      </c>
      <c r="AI162" s="58">
        <v>25490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34</v>
      </c>
      <c r="E165" s="57">
        <v>31</v>
      </c>
      <c r="F165" s="57"/>
      <c r="G165" s="57"/>
      <c r="H165" s="57">
        <v>34</v>
      </c>
      <c r="I165" s="57"/>
      <c r="J165" s="57">
        <v>34</v>
      </c>
      <c r="K165" s="57">
        <v>18</v>
      </c>
      <c r="L165" s="57">
        <v>3</v>
      </c>
      <c r="M165" s="57">
        <v>13</v>
      </c>
      <c r="N165" s="57"/>
      <c r="O165" s="57"/>
      <c r="P165" s="57"/>
      <c r="Q165" s="57">
        <v>9</v>
      </c>
      <c r="R165" s="57">
        <v>4</v>
      </c>
      <c r="S165" s="57"/>
      <c r="T165" s="57">
        <v>7</v>
      </c>
      <c r="U165" s="57"/>
      <c r="V165" s="57"/>
      <c r="W165" s="57">
        <v>11</v>
      </c>
      <c r="X165" s="57"/>
      <c r="Y165" s="57"/>
      <c r="Z165" s="57"/>
      <c r="AA165" s="57"/>
      <c r="AB165" s="57"/>
      <c r="AC165" s="57"/>
      <c r="AD165" s="57"/>
      <c r="AE165" s="57"/>
      <c r="AF165" s="57"/>
      <c r="AG165" s="57">
        <v>2</v>
      </c>
      <c r="AH165" s="58">
        <v>98600</v>
      </c>
      <c r="AI165" s="58">
        <v>51000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263</v>
      </c>
      <c r="E172" s="57">
        <v>248</v>
      </c>
      <c r="F172" s="57">
        <v>8</v>
      </c>
      <c r="G172" s="57">
        <v>6</v>
      </c>
      <c r="H172" s="57">
        <v>237</v>
      </c>
      <c r="I172" s="57">
        <v>18</v>
      </c>
      <c r="J172" s="57">
        <v>237</v>
      </c>
      <c r="K172" s="57">
        <v>182</v>
      </c>
      <c r="L172" s="57">
        <v>1</v>
      </c>
      <c r="M172" s="57">
        <v>54</v>
      </c>
      <c r="N172" s="57"/>
      <c r="O172" s="57"/>
      <c r="P172" s="57"/>
      <c r="Q172" s="57">
        <v>53</v>
      </c>
      <c r="R172" s="57"/>
      <c r="S172" s="57"/>
      <c r="T172" s="57">
        <v>181</v>
      </c>
      <c r="U172" s="57"/>
      <c r="V172" s="57"/>
      <c r="W172" s="57"/>
      <c r="X172" s="57"/>
      <c r="Y172" s="57"/>
      <c r="Z172" s="57"/>
      <c r="AA172" s="57">
        <v>1</v>
      </c>
      <c r="AB172" s="57"/>
      <c r="AC172" s="57"/>
      <c r="AD172" s="57">
        <v>2</v>
      </c>
      <c r="AE172" s="57"/>
      <c r="AF172" s="57"/>
      <c r="AG172" s="57">
        <v>162</v>
      </c>
      <c r="AH172" s="58">
        <v>3417000</v>
      </c>
      <c r="AI172" s="58">
        <v>612000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v>
      </c>
      <c r="E209" s="57">
        <v>1</v>
      </c>
      <c r="F209" s="57"/>
      <c r="G209" s="57"/>
      <c r="H209" s="57">
        <v>1</v>
      </c>
      <c r="I209" s="57"/>
      <c r="J209" s="57">
        <v>1</v>
      </c>
      <c r="K209" s="57">
        <v>1</v>
      </c>
      <c r="L209" s="57"/>
      <c r="M209" s="57"/>
      <c r="N209" s="57"/>
      <c r="O209" s="57"/>
      <c r="P209" s="57"/>
      <c r="Q209" s="57"/>
      <c r="R209" s="57"/>
      <c r="S209" s="57"/>
      <c r="T209" s="57">
        <v>1</v>
      </c>
      <c r="U209" s="57"/>
      <c r="V209" s="57"/>
      <c r="W209" s="57"/>
      <c r="X209" s="57"/>
      <c r="Y209" s="57"/>
      <c r="Z209" s="57"/>
      <c r="AA209" s="57"/>
      <c r="AB209" s="57"/>
      <c r="AC209" s="57"/>
      <c r="AD209" s="57"/>
      <c r="AE209" s="57"/>
      <c r="AF209" s="57"/>
      <c r="AG209" s="57"/>
      <c r="AH209" s="58">
        <v>85</v>
      </c>
      <c r="AI209" s="58">
        <v>85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12</v>
      </c>
      <c r="E211" s="57">
        <v>9</v>
      </c>
      <c r="F211" s="57">
        <v>2</v>
      </c>
      <c r="G211" s="57">
        <v>2</v>
      </c>
      <c r="H211" s="57">
        <v>7</v>
      </c>
      <c r="I211" s="57">
        <v>3</v>
      </c>
      <c r="J211" s="57">
        <v>7</v>
      </c>
      <c r="K211" s="57">
        <v>3</v>
      </c>
      <c r="L211" s="57"/>
      <c r="M211" s="57">
        <v>4</v>
      </c>
      <c r="N211" s="57"/>
      <c r="O211" s="57">
        <v>2</v>
      </c>
      <c r="P211" s="57"/>
      <c r="Q211" s="57">
        <v>2</v>
      </c>
      <c r="R211" s="57"/>
      <c r="S211" s="57"/>
      <c r="T211" s="57">
        <v>3</v>
      </c>
      <c r="U211" s="57"/>
      <c r="V211" s="57"/>
      <c r="W211" s="57"/>
      <c r="X211" s="57"/>
      <c r="Y211" s="57"/>
      <c r="Z211" s="57"/>
      <c r="AA211" s="57"/>
      <c r="AB211" s="57"/>
      <c r="AC211" s="57"/>
      <c r="AD211" s="57"/>
      <c r="AE211" s="57">
        <v>5</v>
      </c>
      <c r="AF211" s="57"/>
      <c r="AG211" s="57"/>
      <c r="AH211" s="58">
        <v>13600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v>
      </c>
      <c r="E222" s="57">
        <v>1</v>
      </c>
      <c r="F222" s="57"/>
      <c r="G222" s="57"/>
      <c r="H222" s="57">
        <v>1</v>
      </c>
      <c r="I222" s="57"/>
      <c r="J222" s="57">
        <v>1</v>
      </c>
      <c r="K222" s="57">
        <v>1</v>
      </c>
      <c r="L222" s="57"/>
      <c r="M222" s="57"/>
      <c r="N222" s="57"/>
      <c r="O222" s="57"/>
      <c r="P222" s="57"/>
      <c r="Q222" s="57"/>
      <c r="R222" s="57"/>
      <c r="S222" s="57">
        <v>1</v>
      </c>
      <c r="T222" s="57"/>
      <c r="U222" s="57"/>
      <c r="V222" s="57"/>
      <c r="W222" s="57"/>
      <c r="X222" s="57"/>
      <c r="Y222" s="57"/>
      <c r="Z222" s="57"/>
      <c r="AA222" s="57"/>
      <c r="AB222" s="57"/>
      <c r="AC222" s="57"/>
      <c r="AD222" s="57"/>
      <c r="AE222" s="57">
        <v>1</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28</v>
      </c>
      <c r="E227" s="57">
        <v>13</v>
      </c>
      <c r="F227" s="57">
        <v>2</v>
      </c>
      <c r="G227" s="57"/>
      <c r="H227" s="57">
        <v>24</v>
      </c>
      <c r="I227" s="57">
        <v>2</v>
      </c>
      <c r="J227" s="57">
        <v>24</v>
      </c>
      <c r="K227" s="57">
        <v>21</v>
      </c>
      <c r="L227" s="57"/>
      <c r="M227" s="57">
        <v>3</v>
      </c>
      <c r="N227" s="57"/>
      <c r="O227" s="57"/>
      <c r="P227" s="57"/>
      <c r="Q227" s="57"/>
      <c r="R227" s="57">
        <v>3</v>
      </c>
      <c r="S227" s="57"/>
      <c r="T227" s="57">
        <v>21</v>
      </c>
      <c r="U227" s="57"/>
      <c r="V227" s="57"/>
      <c r="W227" s="57"/>
      <c r="X227" s="57"/>
      <c r="Y227" s="57"/>
      <c r="Z227" s="57"/>
      <c r="AA227" s="57"/>
      <c r="AB227" s="57"/>
      <c r="AC227" s="57"/>
      <c r="AD227" s="57"/>
      <c r="AE227" s="57"/>
      <c r="AF227" s="57"/>
      <c r="AG227" s="57"/>
      <c r="AH227" s="58">
        <v>2465</v>
      </c>
      <c r="AI227" s="58">
        <v>765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9</v>
      </c>
      <c r="E230" s="57">
        <v>7</v>
      </c>
      <c r="F230" s="57">
        <v>1</v>
      </c>
      <c r="G230" s="57">
        <v>1</v>
      </c>
      <c r="H230" s="57">
        <v>7</v>
      </c>
      <c r="I230" s="57">
        <v>1</v>
      </c>
      <c r="J230" s="57">
        <v>7</v>
      </c>
      <c r="K230" s="57">
        <v>5</v>
      </c>
      <c r="L230" s="57"/>
      <c r="M230" s="57">
        <v>2</v>
      </c>
      <c r="N230" s="57"/>
      <c r="O230" s="57">
        <v>1</v>
      </c>
      <c r="P230" s="57"/>
      <c r="Q230" s="57">
        <v>1</v>
      </c>
      <c r="R230" s="57"/>
      <c r="S230" s="57">
        <v>1</v>
      </c>
      <c r="T230" s="57">
        <v>4</v>
      </c>
      <c r="U230" s="57"/>
      <c r="V230" s="57"/>
      <c r="W230" s="57"/>
      <c r="X230" s="57"/>
      <c r="Y230" s="57"/>
      <c r="Z230" s="57"/>
      <c r="AA230" s="57"/>
      <c r="AB230" s="57"/>
      <c r="AC230" s="57"/>
      <c r="AD230" s="57"/>
      <c r="AE230" s="57"/>
      <c r="AF230" s="57"/>
      <c r="AG230" s="57"/>
      <c r="AH230" s="58">
        <v>153</v>
      </c>
      <c r="AI230" s="58">
        <v>34</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6</v>
      </c>
      <c r="E246" s="57">
        <v>4</v>
      </c>
      <c r="F246" s="57">
        <v>2</v>
      </c>
      <c r="G246" s="57">
        <v>2</v>
      </c>
      <c r="H246" s="57">
        <v>4</v>
      </c>
      <c r="I246" s="57"/>
      <c r="J246" s="57">
        <v>4</v>
      </c>
      <c r="K246" s="57">
        <v>1</v>
      </c>
      <c r="L246" s="57"/>
      <c r="M246" s="57">
        <v>3</v>
      </c>
      <c r="N246" s="57"/>
      <c r="O246" s="57">
        <v>1</v>
      </c>
      <c r="P246" s="57"/>
      <c r="Q246" s="57">
        <v>2</v>
      </c>
      <c r="R246" s="57"/>
      <c r="S246" s="57"/>
      <c r="T246" s="57">
        <v>1</v>
      </c>
      <c r="U246" s="57"/>
      <c r="V246" s="57"/>
      <c r="W246" s="57"/>
      <c r="X246" s="57"/>
      <c r="Y246" s="57"/>
      <c r="Z246" s="57"/>
      <c r="AA246" s="57"/>
      <c r="AB246" s="57"/>
      <c r="AC246" s="57"/>
      <c r="AD246" s="57"/>
      <c r="AE246" s="57">
        <v>1</v>
      </c>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3</v>
      </c>
      <c r="E312" s="57">
        <v>2</v>
      </c>
      <c r="F312" s="57"/>
      <c r="G312" s="57"/>
      <c r="H312" s="57">
        <v>3</v>
      </c>
      <c r="I312" s="57"/>
      <c r="J312" s="57">
        <v>3</v>
      </c>
      <c r="K312" s="57">
        <v>1</v>
      </c>
      <c r="L312" s="57"/>
      <c r="M312" s="57">
        <v>2</v>
      </c>
      <c r="N312" s="57"/>
      <c r="O312" s="57">
        <v>1</v>
      </c>
      <c r="P312" s="57"/>
      <c r="Q312" s="57">
        <v>1</v>
      </c>
      <c r="R312" s="57"/>
      <c r="S312" s="57"/>
      <c r="T312" s="57">
        <v>1</v>
      </c>
      <c r="U312" s="57"/>
      <c r="V312" s="57"/>
      <c r="W312" s="57"/>
      <c r="X312" s="57"/>
      <c r="Y312" s="57"/>
      <c r="Z312" s="57"/>
      <c r="AA312" s="57"/>
      <c r="AB312" s="57"/>
      <c r="AC312" s="57"/>
      <c r="AD312" s="57"/>
      <c r="AE312" s="57"/>
      <c r="AF312" s="57"/>
      <c r="AG312" s="57"/>
      <c r="AH312" s="58">
        <v>3400</v>
      </c>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5</v>
      </c>
      <c r="E319" s="57">
        <v>5</v>
      </c>
      <c r="F319" s="57"/>
      <c r="G319" s="57"/>
      <c r="H319" s="57">
        <v>5</v>
      </c>
      <c r="I319" s="57"/>
      <c r="J319" s="57">
        <v>5</v>
      </c>
      <c r="K319" s="57">
        <v>5</v>
      </c>
      <c r="L319" s="57"/>
      <c r="M319" s="57"/>
      <c r="N319" s="57"/>
      <c r="O319" s="57"/>
      <c r="P319" s="57"/>
      <c r="Q319" s="57"/>
      <c r="R319" s="57"/>
      <c r="S319" s="57"/>
      <c r="T319" s="57">
        <v>5</v>
      </c>
      <c r="U319" s="57"/>
      <c r="V319" s="57"/>
      <c r="W319" s="57"/>
      <c r="X319" s="57"/>
      <c r="Y319" s="57"/>
      <c r="Z319" s="57"/>
      <c r="AA319" s="57"/>
      <c r="AB319" s="57"/>
      <c r="AC319" s="57"/>
      <c r="AD319" s="57"/>
      <c r="AE319" s="57"/>
      <c r="AF319" s="57"/>
      <c r="AG319" s="57"/>
      <c r="AH319" s="58">
        <v>12325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12</v>
      </c>
      <c r="E323" s="57">
        <v>12</v>
      </c>
      <c r="F323" s="57"/>
      <c r="G323" s="57"/>
      <c r="H323" s="57">
        <v>12</v>
      </c>
      <c r="I323" s="57"/>
      <c r="J323" s="57">
        <v>12</v>
      </c>
      <c r="K323" s="57">
        <v>5</v>
      </c>
      <c r="L323" s="57"/>
      <c r="M323" s="57">
        <v>7</v>
      </c>
      <c r="N323" s="57"/>
      <c r="O323" s="57">
        <v>2</v>
      </c>
      <c r="P323" s="57"/>
      <c r="Q323" s="57">
        <v>5</v>
      </c>
      <c r="R323" s="57"/>
      <c r="S323" s="57"/>
      <c r="T323" s="57">
        <v>5</v>
      </c>
      <c r="U323" s="57"/>
      <c r="V323" s="57"/>
      <c r="W323" s="57"/>
      <c r="X323" s="57"/>
      <c r="Y323" s="57"/>
      <c r="Z323" s="57"/>
      <c r="AA323" s="57"/>
      <c r="AB323" s="57"/>
      <c r="AC323" s="57"/>
      <c r="AD323" s="57"/>
      <c r="AE323" s="57"/>
      <c r="AF323" s="57"/>
      <c r="AG323" s="57"/>
      <c r="AH323" s="58">
        <v>13855</v>
      </c>
      <c r="AI323" s="58">
        <v>7990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9</v>
      </c>
      <c r="E326" s="57">
        <v>9</v>
      </c>
      <c r="F326" s="57"/>
      <c r="G326" s="57"/>
      <c r="H326" s="57">
        <v>7</v>
      </c>
      <c r="I326" s="57">
        <v>2</v>
      </c>
      <c r="J326" s="57">
        <v>7</v>
      </c>
      <c r="K326" s="57">
        <v>4</v>
      </c>
      <c r="L326" s="57"/>
      <c r="M326" s="57">
        <v>3</v>
      </c>
      <c r="N326" s="57"/>
      <c r="O326" s="57"/>
      <c r="P326" s="57"/>
      <c r="Q326" s="57">
        <v>1</v>
      </c>
      <c r="R326" s="57">
        <v>2</v>
      </c>
      <c r="S326" s="57"/>
      <c r="T326" s="57">
        <v>4</v>
      </c>
      <c r="U326" s="57"/>
      <c r="V326" s="57"/>
      <c r="W326" s="57"/>
      <c r="X326" s="57"/>
      <c r="Y326" s="57"/>
      <c r="Z326" s="57"/>
      <c r="AA326" s="57"/>
      <c r="AB326" s="57"/>
      <c r="AC326" s="57"/>
      <c r="AD326" s="57"/>
      <c r="AE326" s="57"/>
      <c r="AF326" s="57"/>
      <c r="AG326" s="57"/>
      <c r="AH326" s="58">
        <v>9860</v>
      </c>
      <c r="AI326" s="58">
        <v>7395</v>
      </c>
      <c r="AJ326" s="58"/>
      <c r="AK326" s="58"/>
      <c r="AL326" s="58"/>
    </row>
    <row r="327" spans="1:38" ht="38.25" customHeight="1">
      <c r="A327" s="12">
        <v>319</v>
      </c>
      <c r="B327" s="51" t="s">
        <v>554</v>
      </c>
      <c r="C327" s="50" t="s">
        <v>555</v>
      </c>
      <c r="D327" s="57">
        <v>2</v>
      </c>
      <c r="E327" s="57">
        <v>2</v>
      </c>
      <c r="F327" s="57"/>
      <c r="G327" s="57"/>
      <c r="H327" s="57">
        <v>2</v>
      </c>
      <c r="I327" s="57"/>
      <c r="J327" s="57">
        <v>2</v>
      </c>
      <c r="K327" s="57">
        <v>1</v>
      </c>
      <c r="L327" s="57"/>
      <c r="M327" s="57">
        <v>1</v>
      </c>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556</v>
      </c>
      <c r="C328" s="50" t="s">
        <v>557</v>
      </c>
      <c r="D328" s="57">
        <v>81</v>
      </c>
      <c r="E328" s="57">
        <v>81</v>
      </c>
      <c r="F328" s="57">
        <v>2</v>
      </c>
      <c r="G328" s="57">
        <v>1</v>
      </c>
      <c r="H328" s="57">
        <v>79</v>
      </c>
      <c r="I328" s="57"/>
      <c r="J328" s="57">
        <v>79</v>
      </c>
      <c r="K328" s="57">
        <v>75</v>
      </c>
      <c r="L328" s="57"/>
      <c r="M328" s="57">
        <v>4</v>
      </c>
      <c r="N328" s="57"/>
      <c r="O328" s="57"/>
      <c r="P328" s="57"/>
      <c r="Q328" s="57">
        <v>2</v>
      </c>
      <c r="R328" s="57">
        <v>2</v>
      </c>
      <c r="S328" s="57"/>
      <c r="T328" s="57">
        <v>75</v>
      </c>
      <c r="U328" s="57"/>
      <c r="V328" s="57"/>
      <c r="W328" s="57"/>
      <c r="X328" s="57"/>
      <c r="Y328" s="57"/>
      <c r="Z328" s="57"/>
      <c r="AA328" s="57"/>
      <c r="AB328" s="57"/>
      <c r="AC328" s="57"/>
      <c r="AD328" s="57"/>
      <c r="AE328" s="57"/>
      <c r="AF328" s="57"/>
      <c r="AG328" s="57"/>
      <c r="AH328" s="58">
        <v>283475</v>
      </c>
      <c r="AI328" s="58">
        <v>155265</v>
      </c>
      <c r="AJ328" s="58"/>
      <c r="AK328" s="58"/>
      <c r="AL328" s="58"/>
    </row>
    <row r="329" spans="1:38" ht="38.25" customHeight="1">
      <c r="A329" s="12">
        <v>321</v>
      </c>
      <c r="B329" s="51" t="s">
        <v>558</v>
      </c>
      <c r="C329" s="50">
        <v>173</v>
      </c>
      <c r="D329" s="57">
        <v>17</v>
      </c>
      <c r="E329" s="57">
        <v>17</v>
      </c>
      <c r="F329" s="57"/>
      <c r="G329" s="57"/>
      <c r="H329" s="57">
        <v>17</v>
      </c>
      <c r="I329" s="57"/>
      <c r="J329" s="57">
        <v>17</v>
      </c>
      <c r="K329" s="57">
        <v>13</v>
      </c>
      <c r="L329" s="57">
        <v>1</v>
      </c>
      <c r="M329" s="57">
        <v>3</v>
      </c>
      <c r="N329" s="57"/>
      <c r="O329" s="57"/>
      <c r="P329" s="57"/>
      <c r="Q329" s="57"/>
      <c r="R329" s="57">
        <v>2</v>
      </c>
      <c r="S329" s="57"/>
      <c r="T329" s="57">
        <v>13</v>
      </c>
      <c r="U329" s="57"/>
      <c r="V329" s="57"/>
      <c r="W329" s="57"/>
      <c r="X329" s="57"/>
      <c r="Y329" s="57"/>
      <c r="Z329" s="57"/>
      <c r="AA329" s="57"/>
      <c r="AB329" s="57"/>
      <c r="AC329" s="57"/>
      <c r="AD329" s="57"/>
      <c r="AE329" s="57"/>
      <c r="AF329" s="57"/>
      <c r="AG329" s="57"/>
      <c r="AH329" s="58">
        <v>1088</v>
      </c>
      <c r="AI329" s="58">
        <v>935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94</v>
      </c>
      <c r="E331" s="57">
        <v>94</v>
      </c>
      <c r="F331" s="57"/>
      <c r="G331" s="57"/>
      <c r="H331" s="57">
        <v>93</v>
      </c>
      <c r="I331" s="57">
        <v>1</v>
      </c>
      <c r="J331" s="57">
        <v>93</v>
      </c>
      <c r="K331" s="57">
        <v>80</v>
      </c>
      <c r="L331" s="57"/>
      <c r="M331" s="57">
        <v>13</v>
      </c>
      <c r="N331" s="57"/>
      <c r="O331" s="57">
        <v>2</v>
      </c>
      <c r="P331" s="57"/>
      <c r="Q331" s="57">
        <v>1</v>
      </c>
      <c r="R331" s="57">
        <v>10</v>
      </c>
      <c r="S331" s="57"/>
      <c r="T331" s="57">
        <v>68</v>
      </c>
      <c r="U331" s="57"/>
      <c r="V331" s="57"/>
      <c r="W331" s="57"/>
      <c r="X331" s="57">
        <v>12</v>
      </c>
      <c r="Y331" s="57"/>
      <c r="Z331" s="57"/>
      <c r="AA331" s="57"/>
      <c r="AB331" s="57"/>
      <c r="AC331" s="57"/>
      <c r="AD331" s="57"/>
      <c r="AE331" s="57"/>
      <c r="AF331" s="57"/>
      <c r="AG331" s="57"/>
      <c r="AH331" s="58">
        <v>15980</v>
      </c>
      <c r="AI331" s="58">
        <v>6120</v>
      </c>
      <c r="AJ331" s="58"/>
      <c r="AK331" s="58"/>
      <c r="AL331" s="58"/>
    </row>
    <row r="332" spans="1:38" ht="38.25" customHeight="1">
      <c r="A332" s="12">
        <v>324</v>
      </c>
      <c r="B332" s="51" t="s">
        <v>563</v>
      </c>
      <c r="C332" s="50" t="s">
        <v>564</v>
      </c>
      <c r="D332" s="57">
        <v>1</v>
      </c>
      <c r="E332" s="57">
        <v>1</v>
      </c>
      <c r="F332" s="57"/>
      <c r="G332" s="57"/>
      <c r="H332" s="57">
        <v>1</v>
      </c>
      <c r="I332" s="57"/>
      <c r="J332" s="57">
        <v>1</v>
      </c>
      <c r="K332" s="57"/>
      <c r="L332" s="57"/>
      <c r="M332" s="57">
        <v>1</v>
      </c>
      <c r="N332" s="57"/>
      <c r="O332" s="57"/>
      <c r="P332" s="57"/>
      <c r="Q332" s="57"/>
      <c r="R332" s="57">
        <v>1</v>
      </c>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v>1</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41</v>
      </c>
      <c r="E341" s="57">
        <v>41</v>
      </c>
      <c r="F341" s="57">
        <v>1</v>
      </c>
      <c r="G341" s="57">
        <v>1</v>
      </c>
      <c r="H341" s="57">
        <v>40</v>
      </c>
      <c r="I341" s="57"/>
      <c r="J341" s="57">
        <v>40</v>
      </c>
      <c r="K341" s="57">
        <v>4</v>
      </c>
      <c r="L341" s="57">
        <v>33</v>
      </c>
      <c r="M341" s="57">
        <v>3</v>
      </c>
      <c r="N341" s="57"/>
      <c r="O341" s="57"/>
      <c r="P341" s="57"/>
      <c r="Q341" s="57">
        <v>1</v>
      </c>
      <c r="R341" s="57">
        <v>2</v>
      </c>
      <c r="S341" s="57"/>
      <c r="T341" s="57">
        <v>4</v>
      </c>
      <c r="U341" s="57"/>
      <c r="V341" s="57"/>
      <c r="W341" s="57"/>
      <c r="X341" s="57"/>
      <c r="Y341" s="57"/>
      <c r="Z341" s="57"/>
      <c r="AA341" s="57"/>
      <c r="AB341" s="57"/>
      <c r="AC341" s="57"/>
      <c r="AD341" s="57"/>
      <c r="AE341" s="57"/>
      <c r="AF341" s="57"/>
      <c r="AG341" s="57"/>
      <c r="AH341" s="58">
        <v>425</v>
      </c>
      <c r="AI341" s="58">
        <v>102</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1</v>
      </c>
      <c r="E344" s="57">
        <v>1</v>
      </c>
      <c r="F344" s="57"/>
      <c r="G344" s="57"/>
      <c r="H344" s="57">
        <v>1</v>
      </c>
      <c r="I344" s="57"/>
      <c r="J344" s="57">
        <v>1</v>
      </c>
      <c r="K344" s="57">
        <v>1</v>
      </c>
      <c r="L344" s="57"/>
      <c r="M344" s="57"/>
      <c r="N344" s="57"/>
      <c r="O344" s="57"/>
      <c r="P344" s="57"/>
      <c r="Q344" s="57"/>
      <c r="R344" s="57"/>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10</v>
      </c>
      <c r="E349" s="57">
        <v>10</v>
      </c>
      <c r="F349" s="57">
        <v>1</v>
      </c>
      <c r="G349" s="57"/>
      <c r="H349" s="57">
        <v>9</v>
      </c>
      <c r="I349" s="57"/>
      <c r="J349" s="57">
        <v>9</v>
      </c>
      <c r="K349" s="57">
        <v>7</v>
      </c>
      <c r="L349" s="57"/>
      <c r="M349" s="57">
        <v>1</v>
      </c>
      <c r="N349" s="57"/>
      <c r="O349" s="57"/>
      <c r="P349" s="57"/>
      <c r="Q349" s="57">
        <v>1</v>
      </c>
      <c r="R349" s="57"/>
      <c r="S349" s="57"/>
      <c r="T349" s="57"/>
      <c r="U349" s="57"/>
      <c r="V349" s="57"/>
      <c r="W349" s="57"/>
      <c r="X349" s="57"/>
      <c r="Y349" s="57">
        <v>7</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v>
      </c>
      <c r="E350" s="57">
        <v>2</v>
      </c>
      <c r="F350" s="57"/>
      <c r="G350" s="57"/>
      <c r="H350" s="57">
        <v>2</v>
      </c>
      <c r="I350" s="57"/>
      <c r="J350" s="57">
        <v>2</v>
      </c>
      <c r="K350" s="57">
        <v>2</v>
      </c>
      <c r="L350" s="57"/>
      <c r="M350" s="57"/>
      <c r="N350" s="57"/>
      <c r="O350" s="57"/>
      <c r="P350" s="57"/>
      <c r="Q350" s="57"/>
      <c r="R350" s="57"/>
      <c r="S350" s="57"/>
      <c r="T350" s="57"/>
      <c r="U350" s="57"/>
      <c r="V350" s="57"/>
      <c r="W350" s="57"/>
      <c r="X350" s="57"/>
      <c r="Y350" s="57"/>
      <c r="Z350" s="57"/>
      <c r="AA350" s="57">
        <v>2</v>
      </c>
      <c r="AB350" s="57"/>
      <c r="AC350" s="57"/>
      <c r="AD350" s="57"/>
      <c r="AE350" s="57"/>
      <c r="AF350" s="57"/>
      <c r="AG350" s="57"/>
      <c r="AH350" s="58"/>
      <c r="AI350" s="58"/>
      <c r="AJ350" s="58"/>
      <c r="AK350" s="58"/>
      <c r="AL350" s="58"/>
    </row>
    <row r="351" spans="1:38" ht="38.25" customHeight="1">
      <c r="A351" s="12">
        <v>343</v>
      </c>
      <c r="B351" s="51" t="s">
        <v>587</v>
      </c>
      <c r="C351" s="50">
        <v>184</v>
      </c>
      <c r="D351" s="57">
        <v>62</v>
      </c>
      <c r="E351" s="57">
        <v>62</v>
      </c>
      <c r="F351" s="57">
        <v>4</v>
      </c>
      <c r="G351" s="57">
        <v>4</v>
      </c>
      <c r="H351" s="57">
        <v>58</v>
      </c>
      <c r="I351" s="57"/>
      <c r="J351" s="57">
        <v>58</v>
      </c>
      <c r="K351" s="57">
        <v>45</v>
      </c>
      <c r="L351" s="57"/>
      <c r="M351" s="57">
        <v>13</v>
      </c>
      <c r="N351" s="57"/>
      <c r="O351" s="57">
        <v>7</v>
      </c>
      <c r="P351" s="57"/>
      <c r="Q351" s="57">
        <v>3</v>
      </c>
      <c r="R351" s="57"/>
      <c r="S351" s="57">
        <v>33</v>
      </c>
      <c r="T351" s="57">
        <v>12</v>
      </c>
      <c r="U351" s="57"/>
      <c r="V351" s="57"/>
      <c r="W351" s="57"/>
      <c r="X351" s="57"/>
      <c r="Y351" s="57"/>
      <c r="Z351" s="57"/>
      <c r="AA351" s="57"/>
      <c r="AB351" s="57"/>
      <c r="AC351" s="57"/>
      <c r="AD351" s="57"/>
      <c r="AE351" s="57"/>
      <c r="AF351" s="57"/>
      <c r="AG351" s="57"/>
      <c r="AH351" s="58">
        <v>13600</v>
      </c>
      <c r="AI351" s="58">
        <v>5950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6</v>
      </c>
      <c r="F355" s="57">
        <v>1</v>
      </c>
      <c r="G355" s="57">
        <v>1</v>
      </c>
      <c r="H355" s="57">
        <v>4</v>
      </c>
      <c r="I355" s="57">
        <v>1</v>
      </c>
      <c r="J355" s="57">
        <v>4</v>
      </c>
      <c r="K355" s="57">
        <v>4</v>
      </c>
      <c r="L355" s="57"/>
      <c r="M355" s="57"/>
      <c r="N355" s="57"/>
      <c r="O355" s="57"/>
      <c r="P355" s="57"/>
      <c r="Q355" s="57"/>
      <c r="R355" s="57"/>
      <c r="S355" s="57"/>
      <c r="T355" s="57">
        <v>4</v>
      </c>
      <c r="U355" s="57"/>
      <c r="V355" s="57"/>
      <c r="W355" s="57"/>
      <c r="X355" s="57"/>
      <c r="Y355" s="57"/>
      <c r="Z355" s="57"/>
      <c r="AA355" s="57"/>
      <c r="AB355" s="57"/>
      <c r="AC355" s="57"/>
      <c r="AD355" s="57"/>
      <c r="AE355" s="57"/>
      <c r="AF355" s="57"/>
      <c r="AG355" s="57"/>
      <c r="AH355" s="58">
        <v>17476</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3</v>
      </c>
      <c r="E365" s="57">
        <v>3</v>
      </c>
      <c r="F365" s="57"/>
      <c r="G365" s="57"/>
      <c r="H365" s="57">
        <v>3</v>
      </c>
      <c r="I365" s="57"/>
      <c r="J365" s="57">
        <v>3</v>
      </c>
      <c r="K365" s="57">
        <v>3</v>
      </c>
      <c r="L365" s="57"/>
      <c r="M365" s="57"/>
      <c r="N365" s="57"/>
      <c r="O365" s="57"/>
      <c r="P365" s="57"/>
      <c r="Q365" s="57"/>
      <c r="R365" s="57"/>
      <c r="S365" s="57"/>
      <c r="T365" s="57">
        <v>3</v>
      </c>
      <c r="U365" s="57"/>
      <c r="V365" s="57"/>
      <c r="W365" s="57"/>
      <c r="X365" s="57"/>
      <c r="Y365" s="57"/>
      <c r="Z365" s="57"/>
      <c r="AA365" s="57"/>
      <c r="AB365" s="57"/>
      <c r="AC365" s="57"/>
      <c r="AD365" s="57"/>
      <c r="AE365" s="57"/>
      <c r="AF365" s="57"/>
      <c r="AG365" s="57"/>
      <c r="AH365" s="58">
        <v>4250</v>
      </c>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15</v>
      </c>
      <c r="E379" s="57">
        <v>15</v>
      </c>
      <c r="F379" s="57">
        <v>1</v>
      </c>
      <c r="G379" s="57"/>
      <c r="H379" s="57">
        <v>13</v>
      </c>
      <c r="I379" s="57">
        <v>1</v>
      </c>
      <c r="J379" s="57">
        <v>13</v>
      </c>
      <c r="K379" s="57">
        <v>12</v>
      </c>
      <c r="L379" s="57"/>
      <c r="M379" s="57">
        <v>1</v>
      </c>
      <c r="N379" s="57"/>
      <c r="O379" s="57"/>
      <c r="P379" s="57"/>
      <c r="Q379" s="57"/>
      <c r="R379" s="57"/>
      <c r="S379" s="57"/>
      <c r="T379" s="57">
        <v>12</v>
      </c>
      <c r="U379" s="57"/>
      <c r="V379" s="57"/>
      <c r="W379" s="57"/>
      <c r="X379" s="57"/>
      <c r="Y379" s="57"/>
      <c r="Z379" s="57"/>
      <c r="AA379" s="57"/>
      <c r="AB379" s="57"/>
      <c r="AC379" s="57"/>
      <c r="AD379" s="57"/>
      <c r="AE379" s="57"/>
      <c r="AF379" s="57"/>
      <c r="AG379" s="57"/>
      <c r="AH379" s="58">
        <v>1972</v>
      </c>
      <c r="AI379" s="58"/>
      <c r="AJ379" s="58"/>
      <c r="AK379" s="58"/>
      <c r="AL379" s="58"/>
    </row>
    <row r="380" spans="1:38" ht="38.25" customHeight="1">
      <c r="A380" s="12">
        <v>372</v>
      </c>
      <c r="B380" s="56" t="s">
        <v>633</v>
      </c>
      <c r="C380" s="50">
        <v>188</v>
      </c>
      <c r="D380" s="57">
        <v>2</v>
      </c>
      <c r="E380" s="57">
        <v>2</v>
      </c>
      <c r="F380" s="57">
        <v>1</v>
      </c>
      <c r="G380" s="57">
        <v>1</v>
      </c>
      <c r="H380" s="57">
        <v>1</v>
      </c>
      <c r="I380" s="57"/>
      <c r="J380" s="57">
        <v>1</v>
      </c>
      <c r="K380" s="57">
        <v>1</v>
      </c>
      <c r="L380" s="57"/>
      <c r="M380" s="57"/>
      <c r="N380" s="57"/>
      <c r="O380" s="57"/>
      <c r="P380" s="57"/>
      <c r="Q380" s="57"/>
      <c r="R380" s="57"/>
      <c r="S380" s="57">
        <v>1</v>
      </c>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2</v>
      </c>
      <c r="L441" s="57"/>
      <c r="M441" s="57"/>
      <c r="N441" s="57"/>
      <c r="O441" s="57"/>
      <c r="P441" s="57"/>
      <c r="Q441" s="57"/>
      <c r="R441" s="57"/>
      <c r="S441" s="57"/>
      <c r="T441" s="57">
        <v>2</v>
      </c>
      <c r="U441" s="57"/>
      <c r="V441" s="57"/>
      <c r="W441" s="57"/>
      <c r="X441" s="57"/>
      <c r="Y441" s="57"/>
      <c r="Z441" s="57"/>
      <c r="AA441" s="57"/>
      <c r="AB441" s="57"/>
      <c r="AC441" s="57"/>
      <c r="AD441" s="57"/>
      <c r="AE441" s="57">
        <v>2</v>
      </c>
      <c r="AF441" s="57"/>
      <c r="AG441" s="57"/>
      <c r="AH441" s="58">
        <v>238</v>
      </c>
      <c r="AI441" s="58">
        <v>238</v>
      </c>
      <c r="AJ441" s="58"/>
      <c r="AK441" s="58"/>
      <c r="AL441" s="58"/>
    </row>
    <row r="442" spans="1:38" ht="38.25" customHeight="1">
      <c r="A442" s="12">
        <v>434</v>
      </c>
      <c r="B442" s="51" t="s">
        <v>734</v>
      </c>
      <c r="C442" s="50">
        <v>191</v>
      </c>
      <c r="D442" s="57">
        <v>2</v>
      </c>
      <c r="E442" s="57">
        <v>2</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v>1</v>
      </c>
      <c r="AE442" s="57"/>
      <c r="AF442" s="57"/>
      <c r="AG442" s="57"/>
      <c r="AH442" s="58">
        <v>238</v>
      </c>
      <c r="AI442" s="58">
        <v>238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736</v>
      </c>
      <c r="C444" s="50">
        <v>193</v>
      </c>
      <c r="D444" s="57">
        <v>1</v>
      </c>
      <c r="E444" s="57">
        <v>1</v>
      </c>
      <c r="F444" s="57">
        <v>1</v>
      </c>
      <c r="G444" s="57">
        <v>1</v>
      </c>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v>1</v>
      </c>
      <c r="AF452" s="57"/>
      <c r="AG452" s="57"/>
      <c r="AH452" s="58">
        <v>850</v>
      </c>
      <c r="AI452" s="58">
        <v>850</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288</v>
      </c>
      <c r="E463" s="57">
        <v>288</v>
      </c>
      <c r="F463" s="57"/>
      <c r="G463" s="57"/>
      <c r="H463" s="57">
        <v>287</v>
      </c>
      <c r="I463" s="57">
        <v>1</v>
      </c>
      <c r="J463" s="57">
        <v>287</v>
      </c>
      <c r="K463" s="57">
        <v>257</v>
      </c>
      <c r="L463" s="57"/>
      <c r="M463" s="57">
        <v>30</v>
      </c>
      <c r="N463" s="57"/>
      <c r="O463" s="57">
        <v>6</v>
      </c>
      <c r="P463" s="57"/>
      <c r="Q463" s="57">
        <v>17</v>
      </c>
      <c r="R463" s="57">
        <v>2</v>
      </c>
      <c r="S463" s="57"/>
      <c r="T463" s="57">
        <v>257</v>
      </c>
      <c r="U463" s="57"/>
      <c r="V463" s="57"/>
      <c r="W463" s="57"/>
      <c r="X463" s="57"/>
      <c r="Y463" s="57"/>
      <c r="Z463" s="57"/>
      <c r="AA463" s="57"/>
      <c r="AB463" s="57"/>
      <c r="AC463" s="57"/>
      <c r="AD463" s="57"/>
      <c r="AE463" s="57"/>
      <c r="AF463" s="57"/>
      <c r="AG463" s="57"/>
      <c r="AH463" s="58">
        <v>1226550</v>
      </c>
      <c r="AI463" s="58">
        <v>574600</v>
      </c>
      <c r="AJ463" s="58"/>
      <c r="AK463" s="58"/>
      <c r="AL463" s="58"/>
    </row>
    <row r="464" spans="1:38" ht="38.25" customHeight="1">
      <c r="A464" s="12">
        <v>456</v>
      </c>
      <c r="B464" s="51" t="s">
        <v>764</v>
      </c>
      <c r="C464" s="50" t="s">
        <v>765</v>
      </c>
      <c r="D464" s="57">
        <v>1</v>
      </c>
      <c r="E464" s="57">
        <v>1</v>
      </c>
      <c r="F464" s="57"/>
      <c r="G464" s="57"/>
      <c r="H464" s="57">
        <v>1</v>
      </c>
      <c r="I464" s="57"/>
      <c r="J464" s="57">
        <v>1</v>
      </c>
      <c r="K464" s="57"/>
      <c r="L464" s="57">
        <v>1</v>
      </c>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1</v>
      </c>
      <c r="E482" s="57">
        <v>1</v>
      </c>
      <c r="F482" s="57"/>
      <c r="G482" s="57"/>
      <c r="H482" s="57">
        <v>1</v>
      </c>
      <c r="I482" s="57"/>
      <c r="J482" s="57">
        <v>1</v>
      </c>
      <c r="K482" s="57"/>
      <c r="L482" s="57"/>
      <c r="M482" s="57">
        <v>1</v>
      </c>
      <c r="N482" s="57"/>
      <c r="O482" s="57"/>
      <c r="P482" s="57"/>
      <c r="Q482" s="57"/>
      <c r="R482" s="57">
        <v>1</v>
      </c>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&amp;L178B3BA0&amp;C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830</v>
      </c>
      <c r="E9" s="80">
        <f>SUM(E10:E557)</f>
        <v>29</v>
      </c>
      <c r="F9" s="79">
        <f>SUM(F10:F557)</f>
        <v>110</v>
      </c>
      <c r="G9" s="79">
        <f>SUM(G10:G557)</f>
        <v>0</v>
      </c>
      <c r="H9" s="79">
        <f>SUM(H10:H557)</f>
        <v>5</v>
      </c>
      <c r="I9" s="79">
        <f>SUM(I10:I557)</f>
        <v>6</v>
      </c>
      <c r="J9" s="79">
        <f>SUM(J10:J557)</f>
        <v>0</v>
      </c>
      <c r="K9" s="79">
        <f>SUM(K10:K557)</f>
        <v>0</v>
      </c>
      <c r="L9" s="79">
        <f>SUM(L10:L557)</f>
        <v>0</v>
      </c>
      <c r="M9" s="79">
        <f>SUM(M10:M557)</f>
        <v>2</v>
      </c>
      <c r="N9" s="79">
        <f>SUM(N10:N557)</f>
        <v>100</v>
      </c>
      <c r="O9" s="79">
        <f>SUM(O10:O557)</f>
        <v>29</v>
      </c>
      <c r="P9" s="79">
        <f>SUM(P10:P557)</f>
        <v>269</v>
      </c>
      <c r="Q9" s="87">
        <f>SUM(Q10:Q557)</f>
        <v>258</v>
      </c>
      <c r="R9" s="79">
        <f>SUM(R10:R557)</f>
        <v>161</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6</v>
      </c>
      <c r="E19" s="80"/>
      <c r="F19" s="79"/>
      <c r="G19" s="79"/>
      <c r="H19" s="79"/>
      <c r="I19" s="79"/>
      <c r="J19" s="79"/>
      <c r="K19" s="79"/>
      <c r="L19" s="79"/>
      <c r="M19" s="79"/>
      <c r="N19" s="79"/>
      <c r="O19" s="79"/>
      <c r="P19" s="79">
        <v>4</v>
      </c>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8</v>
      </c>
      <c r="E32" s="80"/>
      <c r="F32" s="79">
        <v>1</v>
      </c>
      <c r="G32" s="79"/>
      <c r="H32" s="79"/>
      <c r="I32" s="79"/>
      <c r="J32" s="79"/>
      <c r="K32" s="79"/>
      <c r="L32" s="79"/>
      <c r="M32" s="79"/>
      <c r="N32" s="79"/>
      <c r="O32" s="79"/>
      <c r="P32" s="79">
        <v>3</v>
      </c>
      <c r="Q32" s="87">
        <v>3</v>
      </c>
      <c r="R32" s="79">
        <v>2</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c r="A34" s="61">
        <v>26</v>
      </c>
      <c r="B34" s="51" t="s">
        <v>144</v>
      </c>
      <c r="C34" s="50" t="s">
        <v>145</v>
      </c>
      <c r="D34" s="74">
        <v>1</v>
      </c>
      <c r="E34" s="80"/>
      <c r="F34" s="79">
        <v>1</v>
      </c>
      <c r="G34" s="79"/>
      <c r="H34" s="79"/>
      <c r="I34" s="79"/>
      <c r="J34" s="79"/>
      <c r="K34" s="79"/>
      <c r="L34" s="79"/>
      <c r="M34" s="79"/>
      <c r="N34" s="79"/>
      <c r="O34" s="79"/>
      <c r="P34" s="79"/>
      <c r="Q34" s="87">
        <v>1</v>
      </c>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5</v>
      </c>
      <c r="E155" s="80"/>
      <c r="F155" s="79">
        <v>1</v>
      </c>
      <c r="G155" s="79"/>
      <c r="H155" s="79"/>
      <c r="I155" s="79">
        <v>1</v>
      </c>
      <c r="J155" s="79"/>
      <c r="K155" s="79"/>
      <c r="L155" s="79"/>
      <c r="M155" s="79"/>
      <c r="N155" s="79"/>
      <c r="O155" s="79"/>
      <c r="P155" s="79">
        <v>2</v>
      </c>
      <c r="Q155" s="87">
        <v>1</v>
      </c>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8</v>
      </c>
      <c r="E159" s="80"/>
      <c r="F159" s="79"/>
      <c r="G159" s="79"/>
      <c r="H159" s="79"/>
      <c r="I159" s="79"/>
      <c r="J159" s="79"/>
      <c r="K159" s="79"/>
      <c r="L159" s="79"/>
      <c r="M159" s="79"/>
      <c r="N159" s="79"/>
      <c r="O159" s="79">
        <v>2</v>
      </c>
      <c r="P159" s="79">
        <v>2</v>
      </c>
      <c r="Q159" s="87">
        <v>2</v>
      </c>
      <c r="R159" s="79">
        <v>2</v>
      </c>
      <c r="S159" s="92"/>
    </row>
    <row r="160" spans="1:19" s="65" customFormat="1" ht="15.75" customHeight="1">
      <c r="A160" s="61">
        <v>152</v>
      </c>
      <c r="B160" s="51" t="s">
        <v>304</v>
      </c>
      <c r="C160" s="50" t="s">
        <v>305</v>
      </c>
      <c r="D160" s="74">
        <v>1</v>
      </c>
      <c r="E160" s="80"/>
      <c r="F160" s="79"/>
      <c r="G160" s="79"/>
      <c r="H160" s="79"/>
      <c r="I160" s="79"/>
      <c r="J160" s="79"/>
      <c r="K160" s="79"/>
      <c r="L160" s="79"/>
      <c r="M160" s="79"/>
      <c r="N160" s="79">
        <v>1</v>
      </c>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43</v>
      </c>
      <c r="E162" s="80">
        <v>1</v>
      </c>
      <c r="F162" s="79">
        <v>6</v>
      </c>
      <c r="G162" s="79"/>
      <c r="H162" s="79"/>
      <c r="I162" s="79">
        <v>1</v>
      </c>
      <c r="J162" s="79"/>
      <c r="K162" s="79"/>
      <c r="L162" s="79"/>
      <c r="M162" s="79"/>
      <c r="N162" s="79"/>
      <c r="O162" s="79">
        <v>6</v>
      </c>
      <c r="P162" s="79">
        <v>11</v>
      </c>
      <c r="Q162" s="87">
        <v>4</v>
      </c>
      <c r="R162" s="79">
        <v>21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18</v>
      </c>
      <c r="E165" s="80">
        <v>1</v>
      </c>
      <c r="F165" s="79"/>
      <c r="G165" s="79"/>
      <c r="H165" s="79"/>
      <c r="I165" s="79"/>
      <c r="J165" s="79"/>
      <c r="K165" s="79"/>
      <c r="L165" s="79"/>
      <c r="M165" s="79"/>
      <c r="N165" s="79"/>
      <c r="O165" s="79"/>
      <c r="P165" s="79">
        <v>5</v>
      </c>
      <c r="Q165" s="87">
        <v>7</v>
      </c>
      <c r="R165" s="79">
        <v>6</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182</v>
      </c>
      <c r="E172" s="80">
        <v>5</v>
      </c>
      <c r="F172" s="79">
        <v>8</v>
      </c>
      <c r="G172" s="79"/>
      <c r="H172" s="79">
        <v>1</v>
      </c>
      <c r="I172" s="79">
        <v>2</v>
      </c>
      <c r="J172" s="79"/>
      <c r="K172" s="79"/>
      <c r="L172" s="79"/>
      <c r="M172" s="79">
        <v>1</v>
      </c>
      <c r="N172" s="79">
        <v>9</v>
      </c>
      <c r="O172" s="79">
        <v>4</v>
      </c>
      <c r="P172" s="79">
        <v>91</v>
      </c>
      <c r="Q172" s="87">
        <v>48</v>
      </c>
      <c r="R172" s="79">
        <v>26</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c r="G209" s="79"/>
      <c r="H209" s="79"/>
      <c r="I209" s="79"/>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v>1</v>
      </c>
      <c r="G211" s="79"/>
      <c r="H211" s="79"/>
      <c r="I211" s="79"/>
      <c r="J211" s="79"/>
      <c r="K211" s="79"/>
      <c r="L211" s="79"/>
      <c r="M211" s="79"/>
      <c r="N211" s="79"/>
      <c r="O211" s="79">
        <v>1</v>
      </c>
      <c r="P211" s="79"/>
      <c r="Q211" s="87"/>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1</v>
      </c>
      <c r="E222" s="80"/>
      <c r="F222" s="79"/>
      <c r="G222" s="79"/>
      <c r="H222" s="79"/>
      <c r="I222" s="79"/>
      <c r="J222" s="79"/>
      <c r="K222" s="79"/>
      <c r="L222" s="79"/>
      <c r="M222" s="79"/>
      <c r="N222" s="79"/>
      <c r="O222" s="79"/>
      <c r="P222" s="79">
        <v>1</v>
      </c>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21</v>
      </c>
      <c r="E227" s="80"/>
      <c r="F227" s="79">
        <v>9</v>
      </c>
      <c r="G227" s="79"/>
      <c r="H227" s="79"/>
      <c r="I227" s="79"/>
      <c r="J227" s="79"/>
      <c r="K227" s="79"/>
      <c r="L227" s="79"/>
      <c r="M227" s="79"/>
      <c r="N227" s="79"/>
      <c r="O227" s="79"/>
      <c r="P227" s="79"/>
      <c r="Q227" s="87"/>
      <c r="R227" s="79">
        <v>21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5</v>
      </c>
      <c r="E230" s="80"/>
      <c r="F230" s="79">
        <v>2</v>
      </c>
      <c r="G230" s="79"/>
      <c r="H230" s="79"/>
      <c r="I230" s="79"/>
      <c r="J230" s="79"/>
      <c r="K230" s="79"/>
      <c r="L230" s="79"/>
      <c r="M230" s="79"/>
      <c r="N230" s="79"/>
      <c r="O230" s="79"/>
      <c r="P230" s="79"/>
      <c r="Q230" s="87"/>
      <c r="R230" s="79">
        <v>5</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v>1</v>
      </c>
      <c r="G311" s="79"/>
      <c r="H311" s="79"/>
      <c r="I311" s="79"/>
      <c r="J311" s="79"/>
      <c r="K311" s="79"/>
      <c r="L311" s="79"/>
      <c r="M311" s="79">
        <v>1</v>
      </c>
      <c r="N311" s="79"/>
      <c r="O311" s="79"/>
      <c r="P311" s="79"/>
      <c r="Q311" s="87"/>
      <c r="R311" s="79"/>
      <c r="S311" s="92"/>
    </row>
    <row r="312" spans="1:19" s="65" customFormat="1" ht="15.75" customHeight="1">
      <c r="A312" s="61">
        <v>304</v>
      </c>
      <c r="B312" s="51" t="s">
        <v>529</v>
      </c>
      <c r="C312" s="50" t="s">
        <v>530</v>
      </c>
      <c r="D312" s="74">
        <v>1</v>
      </c>
      <c r="E312" s="80"/>
      <c r="F312" s="79">
        <v>1</v>
      </c>
      <c r="G312" s="79"/>
      <c r="H312" s="79"/>
      <c r="I312" s="79"/>
      <c r="J312" s="79"/>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5</v>
      </c>
      <c r="E319" s="80"/>
      <c r="F319" s="79"/>
      <c r="G319" s="79"/>
      <c r="H319" s="79"/>
      <c r="I319" s="79"/>
      <c r="J319" s="79"/>
      <c r="K319" s="79"/>
      <c r="L319" s="79"/>
      <c r="M319" s="79"/>
      <c r="N319" s="79">
        <v>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5</v>
      </c>
      <c r="E323" s="80"/>
      <c r="F323" s="79"/>
      <c r="G323" s="79"/>
      <c r="H323" s="79"/>
      <c r="I323" s="79"/>
      <c r="J323" s="79"/>
      <c r="K323" s="79"/>
      <c r="L323" s="79"/>
      <c r="M323" s="79"/>
      <c r="N323" s="79">
        <v>5</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4</v>
      </c>
      <c r="E326" s="80"/>
      <c r="F326" s="79"/>
      <c r="G326" s="79"/>
      <c r="H326" s="79"/>
      <c r="I326" s="79"/>
      <c r="J326" s="79"/>
      <c r="K326" s="79"/>
      <c r="L326" s="79"/>
      <c r="M326" s="79"/>
      <c r="N326" s="79">
        <v>4</v>
      </c>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75</v>
      </c>
      <c r="E328" s="80"/>
      <c r="F328" s="79">
        <v>1</v>
      </c>
      <c r="G328" s="79"/>
      <c r="H328" s="79"/>
      <c r="I328" s="79"/>
      <c r="J328" s="79"/>
      <c r="K328" s="79"/>
      <c r="L328" s="79"/>
      <c r="M328" s="79"/>
      <c r="N328" s="79">
        <v>75</v>
      </c>
      <c r="O328" s="79"/>
      <c r="P328" s="79"/>
      <c r="Q328" s="87"/>
      <c r="R328" s="79"/>
      <c r="S328" s="92"/>
    </row>
    <row r="329" spans="1:19" s="65" customFormat="1" ht="15.75" customHeight="1">
      <c r="A329" s="61">
        <v>321</v>
      </c>
      <c r="B329" s="51" t="s">
        <v>558</v>
      </c>
      <c r="C329" s="50">
        <v>173</v>
      </c>
      <c r="D329" s="74">
        <v>13</v>
      </c>
      <c r="E329" s="80"/>
      <c r="F329" s="79">
        <v>1</v>
      </c>
      <c r="G329" s="79"/>
      <c r="H329" s="79">
        <v>1</v>
      </c>
      <c r="I329" s="79"/>
      <c r="J329" s="79"/>
      <c r="K329" s="79"/>
      <c r="L329" s="79"/>
      <c r="M329" s="79"/>
      <c r="N329" s="79"/>
      <c r="O329" s="79"/>
      <c r="P329" s="79">
        <v>3</v>
      </c>
      <c r="Q329" s="87">
        <v>6</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80</v>
      </c>
      <c r="E331" s="80"/>
      <c r="F331" s="79">
        <v>3</v>
      </c>
      <c r="G331" s="79"/>
      <c r="H331" s="79">
        <v>1</v>
      </c>
      <c r="I331" s="79"/>
      <c r="J331" s="79"/>
      <c r="K331" s="79"/>
      <c r="L331" s="79"/>
      <c r="M331" s="79"/>
      <c r="N331" s="79"/>
      <c r="O331" s="79">
        <v>3</v>
      </c>
      <c r="P331" s="79">
        <v>32</v>
      </c>
      <c r="Q331" s="87">
        <v>39</v>
      </c>
      <c r="R331" s="79">
        <v>5</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v>
      </c>
      <c r="E341" s="80"/>
      <c r="F341" s="79"/>
      <c r="G341" s="79"/>
      <c r="H341" s="79"/>
      <c r="I341" s="79"/>
      <c r="J341" s="79"/>
      <c r="K341" s="79"/>
      <c r="L341" s="79"/>
      <c r="M341" s="79"/>
      <c r="N341" s="79"/>
      <c r="O341" s="79"/>
      <c r="P341" s="79">
        <v>1</v>
      </c>
      <c r="Q341" s="87">
        <v>2</v>
      </c>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c r="A344" s="61">
        <v>336</v>
      </c>
      <c r="B344" s="51" t="s">
        <v>578</v>
      </c>
      <c r="C344" s="50" t="s">
        <v>579</v>
      </c>
      <c r="D344" s="74">
        <v>1</v>
      </c>
      <c r="E344" s="80"/>
      <c r="F344" s="79"/>
      <c r="G344" s="79"/>
      <c r="H344" s="79"/>
      <c r="I344" s="79"/>
      <c r="J344" s="79"/>
      <c r="K344" s="79"/>
      <c r="L344" s="79"/>
      <c r="M344" s="79"/>
      <c r="N344" s="79"/>
      <c r="O344" s="79"/>
      <c r="P344" s="79"/>
      <c r="Q344" s="87"/>
      <c r="R344" s="79">
        <v>1</v>
      </c>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7</v>
      </c>
      <c r="E349" s="80"/>
      <c r="F349" s="79"/>
      <c r="G349" s="79"/>
      <c r="H349" s="79"/>
      <c r="I349" s="79"/>
      <c r="J349" s="79"/>
      <c r="K349" s="79"/>
      <c r="L349" s="79"/>
      <c r="M349" s="79"/>
      <c r="N349" s="79"/>
      <c r="O349" s="79"/>
      <c r="P349" s="79">
        <v>6</v>
      </c>
      <c r="Q349" s="87">
        <v>1</v>
      </c>
      <c r="R349" s="79"/>
      <c r="S349" s="92"/>
    </row>
    <row r="350" spans="1:19" s="65" customFormat="1" ht="15.75" customHeight="1">
      <c r="A350" s="61">
        <v>342</v>
      </c>
      <c r="B350" s="51" t="s">
        <v>893</v>
      </c>
      <c r="C350" s="50" t="s">
        <v>892</v>
      </c>
      <c r="D350" s="74">
        <v>2</v>
      </c>
      <c r="E350" s="80"/>
      <c r="F350" s="79"/>
      <c r="G350" s="79"/>
      <c r="H350" s="79"/>
      <c r="I350" s="79"/>
      <c r="J350" s="79"/>
      <c r="K350" s="79"/>
      <c r="L350" s="79"/>
      <c r="M350" s="79"/>
      <c r="N350" s="79"/>
      <c r="O350" s="79"/>
      <c r="P350" s="79"/>
      <c r="Q350" s="87">
        <v>2</v>
      </c>
      <c r="R350" s="79"/>
      <c r="S350" s="92"/>
    </row>
    <row r="351" spans="1:19" s="65" customFormat="1" ht="15.75" customHeight="1">
      <c r="A351" s="61">
        <v>343</v>
      </c>
      <c r="B351" s="51" t="s">
        <v>587</v>
      </c>
      <c r="C351" s="50">
        <v>184</v>
      </c>
      <c r="D351" s="74">
        <v>45</v>
      </c>
      <c r="E351" s="80">
        <v>1</v>
      </c>
      <c r="F351" s="79">
        <v>36</v>
      </c>
      <c r="G351" s="79"/>
      <c r="H351" s="79"/>
      <c r="I351" s="79"/>
      <c r="J351" s="79"/>
      <c r="K351" s="79"/>
      <c r="L351" s="79"/>
      <c r="M351" s="79"/>
      <c r="N351" s="79"/>
      <c r="O351" s="79"/>
      <c r="P351" s="79">
        <v>15</v>
      </c>
      <c r="Q351" s="87">
        <v>22</v>
      </c>
      <c r="R351" s="79">
        <v>8</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c r="G355" s="79"/>
      <c r="H355" s="79"/>
      <c r="I355" s="79"/>
      <c r="J355" s="79"/>
      <c r="K355" s="79"/>
      <c r="L355" s="79"/>
      <c r="M355" s="79"/>
      <c r="N355" s="79"/>
      <c r="O355" s="79"/>
      <c r="P355" s="79">
        <v>2</v>
      </c>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3</v>
      </c>
      <c r="E365" s="80">
        <v>1</v>
      </c>
      <c r="F365" s="79"/>
      <c r="G365" s="79"/>
      <c r="H365" s="79"/>
      <c r="I365" s="79"/>
      <c r="J365" s="79"/>
      <c r="K365" s="79"/>
      <c r="L365" s="79"/>
      <c r="M365" s="79"/>
      <c r="N365" s="79"/>
      <c r="O365" s="79"/>
      <c r="P365" s="79">
        <v>1</v>
      </c>
      <c r="Q365" s="87">
        <v>1</v>
      </c>
      <c r="R365" s="79">
        <v>1</v>
      </c>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12</v>
      </c>
      <c r="E379" s="80"/>
      <c r="F379" s="79"/>
      <c r="G379" s="79"/>
      <c r="H379" s="79"/>
      <c r="I379" s="79"/>
      <c r="J379" s="79"/>
      <c r="K379" s="79"/>
      <c r="L379" s="79"/>
      <c r="M379" s="79"/>
      <c r="N379" s="79"/>
      <c r="O379" s="79"/>
      <c r="P379" s="79">
        <v>4</v>
      </c>
      <c r="Q379" s="87">
        <v>8</v>
      </c>
      <c r="R379" s="79"/>
      <c r="S379" s="92"/>
    </row>
    <row r="380" spans="1:19" s="65" customFormat="1" ht="15.75" customHeight="1">
      <c r="A380" s="61">
        <v>372</v>
      </c>
      <c r="B380" s="56" t="s">
        <v>633</v>
      </c>
      <c r="C380" s="50">
        <v>188</v>
      </c>
      <c r="D380" s="74">
        <v>1</v>
      </c>
      <c r="E380" s="80"/>
      <c r="F380" s="79">
        <v>1</v>
      </c>
      <c r="G380" s="79"/>
      <c r="H380" s="79"/>
      <c r="I380" s="79"/>
      <c r="J380" s="79"/>
      <c r="K380" s="79"/>
      <c r="L380" s="79"/>
      <c r="M380" s="79"/>
      <c r="N380" s="79"/>
      <c r="O380" s="79"/>
      <c r="P380" s="79"/>
      <c r="Q380" s="87">
        <v>1</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c r="I441" s="79"/>
      <c r="J441" s="79"/>
      <c r="K441" s="79"/>
      <c r="L441" s="79"/>
      <c r="M441" s="79"/>
      <c r="N441" s="79"/>
      <c r="O441" s="79"/>
      <c r="P441" s="79">
        <v>2</v>
      </c>
      <c r="Q441" s="87"/>
      <c r="R441" s="79"/>
      <c r="S441" s="92"/>
    </row>
    <row r="442" spans="1:19" s="65" customFormat="1" ht="15.75" customHeight="1">
      <c r="A442" s="61">
        <v>434</v>
      </c>
      <c r="B442" s="51" t="s">
        <v>734</v>
      </c>
      <c r="C442" s="50">
        <v>191</v>
      </c>
      <c r="D442" s="74">
        <v>2</v>
      </c>
      <c r="E442" s="80"/>
      <c r="F442" s="79"/>
      <c r="G442" s="79"/>
      <c r="H442" s="79"/>
      <c r="I442" s="79"/>
      <c r="J442" s="79"/>
      <c r="K442" s="79"/>
      <c r="L442" s="79"/>
      <c r="M442" s="79"/>
      <c r="N442" s="79"/>
      <c r="O442" s="79">
        <v>1</v>
      </c>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v>1</v>
      </c>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257</v>
      </c>
      <c r="E463" s="80">
        <v>20</v>
      </c>
      <c r="F463" s="79">
        <v>36</v>
      </c>
      <c r="G463" s="79"/>
      <c r="H463" s="79">
        <v>2</v>
      </c>
      <c r="I463" s="79">
        <v>2</v>
      </c>
      <c r="J463" s="79"/>
      <c r="K463" s="79"/>
      <c r="L463" s="79"/>
      <c r="M463" s="79"/>
      <c r="N463" s="79"/>
      <c r="O463" s="79">
        <v>12</v>
      </c>
      <c r="P463" s="79">
        <v>83</v>
      </c>
      <c r="Q463" s="87">
        <v>105</v>
      </c>
      <c r="R463" s="79">
        <v>53</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&amp;L178B3BA0&amp;C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v>2</v>
      </c>
      <c r="G6" s="15"/>
      <c r="H6" s="15"/>
      <c r="I6" s="15"/>
      <c r="J6" s="15"/>
      <c r="K6" s="15"/>
      <c r="L6" s="15"/>
      <c r="M6" s="15"/>
    </row>
    <row r="7" spans="1:13" s="30" customFormat="1" ht="22.5" customHeight="1">
      <c r="A7" s="28">
        <v>5</v>
      </c>
      <c r="B7" s="199" t="s">
        <v>94</v>
      </c>
      <c r="C7" s="200"/>
      <c r="D7" s="200"/>
      <c r="E7" s="201"/>
      <c r="F7" s="69">
        <v>26</v>
      </c>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v>1462</v>
      </c>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&amp;L178B3BA0&amp;C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2023-01-25T14:48:55Z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178B3BA0</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