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2021\"/>
    </mc:Choice>
  </mc:AlternateContent>
  <bookViews>
    <workbookView xWindow="32760" yWindow="32760" windowWidth="23256" windowHeight="9936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 s="1"/>
  <c r="H13" i="2"/>
  <c r="I13" i="2"/>
  <c r="J13" i="2"/>
  <c r="K13" i="2"/>
  <c r="K1656" i="2" s="1"/>
  <c r="L13" i="2"/>
  <c r="M13" i="2"/>
  <c r="N13" i="2"/>
  <c r="O13" i="2"/>
  <c r="O1656" i="2" s="1"/>
  <c r="P13" i="2"/>
  <c r="Q13" i="2"/>
  <c r="R13" i="2"/>
  <c r="S13" i="2"/>
  <c r="S1656" i="2" s="1"/>
  <c r="T13" i="2"/>
  <c r="U13" i="2"/>
  <c r="V13" i="2"/>
  <c r="W13" i="2"/>
  <c r="W1656" i="2" s="1"/>
  <c r="X13" i="2"/>
  <c r="Y13" i="2"/>
  <c r="Z13" i="2"/>
  <c r="AA13" i="2"/>
  <c r="AA1656" i="2" s="1"/>
  <c r="AB13" i="2"/>
  <c r="AC13" i="2"/>
  <c r="AD13" i="2"/>
  <c r="AE13" i="2"/>
  <c r="AE1656" i="2" s="1"/>
  <c r="AF13" i="2"/>
  <c r="AG13" i="2"/>
  <c r="AH13" i="2"/>
  <c r="AI13" i="2"/>
  <c r="AI1656" i="2" s="1"/>
  <c r="AJ13" i="2"/>
  <c r="AK13" i="2"/>
  <c r="AL13" i="2"/>
  <c r="AM13" i="2"/>
  <c r="AM1656" i="2" s="1"/>
  <c r="AN13" i="2"/>
  <c r="AO13" i="2"/>
  <c r="AP13" i="2"/>
  <c r="AQ13" i="2"/>
  <c r="AQ1656" i="2" s="1"/>
  <c r="AR13" i="2"/>
  <c r="AS13" i="2"/>
  <c r="AT13" i="2"/>
  <c r="AU13" i="2"/>
  <c r="AU1656" i="2" s="1"/>
  <c r="AV13" i="2"/>
  <c r="AW13" i="2"/>
  <c r="AX13" i="2"/>
  <c r="AY13" i="2"/>
  <c r="AY1656" i="2" s="1"/>
  <c r="AZ13" i="2"/>
  <c r="BA13" i="2"/>
  <c r="BB13" i="2"/>
  <c r="BC13" i="2"/>
  <c r="BC1656" i="2" s="1"/>
  <c r="BD13" i="2"/>
  <c r="BE13" i="2"/>
  <c r="BF13" i="2"/>
  <c r="BG13" i="2"/>
  <c r="BG1656" i="2" s="1"/>
  <c r="BH13" i="2"/>
  <c r="BI13" i="2"/>
  <c r="BJ13" i="2"/>
  <c r="BK13" i="2"/>
  <c r="BK1656" i="2" s="1"/>
  <c r="BL13" i="2"/>
  <c r="BM13" i="2"/>
  <c r="BN13" i="2"/>
  <c r="BO13" i="2"/>
  <c r="BO1656" i="2" s="1"/>
  <c r="BP13" i="2"/>
  <c r="BQ13" i="2"/>
  <c r="BR13" i="2"/>
  <c r="BS13" i="2"/>
  <c r="BS165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 s="1"/>
  <c r="F96" i="2"/>
  <c r="G96" i="2"/>
  <c r="H96" i="2"/>
  <c r="I96" i="2"/>
  <c r="I1656" i="2" s="1"/>
  <c r="J96" i="2"/>
  <c r="K96" i="2"/>
  <c r="L96" i="2"/>
  <c r="M96" i="2"/>
  <c r="M1656" i="2" s="1"/>
  <c r="N96" i="2"/>
  <c r="O96" i="2"/>
  <c r="P96" i="2"/>
  <c r="Q96" i="2"/>
  <c r="Q1656" i="2" s="1"/>
  <c r="R96" i="2"/>
  <c r="S96" i="2"/>
  <c r="T96" i="2"/>
  <c r="U96" i="2"/>
  <c r="U1656" i="2" s="1"/>
  <c r="V96" i="2"/>
  <c r="W96" i="2"/>
  <c r="X96" i="2"/>
  <c r="Y96" i="2"/>
  <c r="Y1656" i="2" s="1"/>
  <c r="Z96" i="2"/>
  <c r="AA96" i="2"/>
  <c r="AB96" i="2"/>
  <c r="AC96" i="2"/>
  <c r="AC1656" i="2" s="1"/>
  <c r="AD96" i="2"/>
  <c r="AE96" i="2"/>
  <c r="AF96" i="2"/>
  <c r="AG96" i="2"/>
  <c r="AG1656" i="2" s="1"/>
  <c r="AH96" i="2"/>
  <c r="AI96" i="2"/>
  <c r="AJ96" i="2"/>
  <c r="AK96" i="2"/>
  <c r="AK1656" i="2" s="1"/>
  <c r="AL96" i="2"/>
  <c r="AM96" i="2"/>
  <c r="AN96" i="2"/>
  <c r="AO96" i="2"/>
  <c r="AO1656" i="2" s="1"/>
  <c r="AP96" i="2"/>
  <c r="AQ96" i="2"/>
  <c r="AR96" i="2"/>
  <c r="AS96" i="2"/>
  <c r="AS1656" i="2" s="1"/>
  <c r="AT96" i="2"/>
  <c r="AU96" i="2"/>
  <c r="AV96" i="2"/>
  <c r="AW96" i="2"/>
  <c r="AW1656" i="2" s="1"/>
  <c r="AX96" i="2"/>
  <c r="AY96" i="2"/>
  <c r="AZ96" i="2"/>
  <c r="BA96" i="2"/>
  <c r="BA1656" i="2" s="1"/>
  <c r="BB96" i="2"/>
  <c r="BC96" i="2"/>
  <c r="BD96" i="2"/>
  <c r="BE96" i="2"/>
  <c r="BE1656" i="2" s="1"/>
  <c r="BF96" i="2"/>
  <c r="BG96" i="2"/>
  <c r="BH96" i="2"/>
  <c r="BI96" i="2"/>
  <c r="BI1656" i="2" s="1"/>
  <c r="BJ96" i="2"/>
  <c r="BK96" i="2"/>
  <c r="BL96" i="2"/>
  <c r="BM96" i="2"/>
  <c r="BM1656" i="2" s="1"/>
  <c r="BN96" i="2"/>
  <c r="BO96" i="2"/>
  <c r="BP96" i="2"/>
  <c r="BQ96" i="2"/>
  <c r="BQ1656" i="2" s="1"/>
  <c r="BR96" i="2"/>
  <c r="BS96" i="2"/>
  <c r="E118" i="2"/>
  <c r="F118" i="2"/>
  <c r="F1656" i="2" s="1"/>
  <c r="G118" i="2"/>
  <c r="H118" i="2"/>
  <c r="I118" i="2"/>
  <c r="J118" i="2"/>
  <c r="J1656" i="2" s="1"/>
  <c r="K118" i="2"/>
  <c r="L118" i="2"/>
  <c r="M118" i="2"/>
  <c r="N118" i="2"/>
  <c r="N1656" i="2" s="1"/>
  <c r="O118" i="2"/>
  <c r="P118" i="2"/>
  <c r="Q118" i="2"/>
  <c r="R118" i="2"/>
  <c r="R1656" i="2" s="1"/>
  <c r="S118" i="2"/>
  <c r="T118" i="2"/>
  <c r="U118" i="2"/>
  <c r="V118" i="2"/>
  <c r="V1656" i="2" s="1"/>
  <c r="W118" i="2"/>
  <c r="X118" i="2"/>
  <c r="Y118" i="2"/>
  <c r="Z118" i="2"/>
  <c r="Z1656" i="2" s="1"/>
  <c r="AA118" i="2"/>
  <c r="AB118" i="2"/>
  <c r="AC118" i="2"/>
  <c r="AD118" i="2"/>
  <c r="AD1656" i="2" s="1"/>
  <c r="AE118" i="2"/>
  <c r="AF118" i="2"/>
  <c r="AG118" i="2"/>
  <c r="AH118" i="2"/>
  <c r="AH1656" i="2" s="1"/>
  <c r="AI118" i="2"/>
  <c r="AJ118" i="2"/>
  <c r="AK118" i="2"/>
  <c r="AL118" i="2"/>
  <c r="AL1656" i="2" s="1"/>
  <c r="AM118" i="2"/>
  <c r="AN118" i="2"/>
  <c r="AO118" i="2"/>
  <c r="AP118" i="2"/>
  <c r="AP1656" i="2" s="1"/>
  <c r="AQ118" i="2"/>
  <c r="AR118" i="2"/>
  <c r="AS118" i="2"/>
  <c r="AT118" i="2"/>
  <c r="AT1656" i="2" s="1"/>
  <c r="AU118" i="2"/>
  <c r="AV118" i="2"/>
  <c r="AW118" i="2"/>
  <c r="AX118" i="2"/>
  <c r="AX1656" i="2" s="1"/>
  <c r="AY118" i="2"/>
  <c r="AZ118" i="2"/>
  <c r="BA118" i="2"/>
  <c r="BB118" i="2"/>
  <c r="BB1656" i="2" s="1"/>
  <c r="BC118" i="2"/>
  <c r="BD118" i="2"/>
  <c r="BE118" i="2"/>
  <c r="BF118" i="2"/>
  <c r="BF1656" i="2" s="1"/>
  <c r="BG118" i="2"/>
  <c r="BH118" i="2"/>
  <c r="BI118" i="2"/>
  <c r="BJ118" i="2"/>
  <c r="BJ1656" i="2" s="1"/>
  <c r="BK118" i="2"/>
  <c r="BL118" i="2"/>
  <c r="BM118" i="2"/>
  <c r="BN118" i="2"/>
  <c r="BN1656" i="2" s="1"/>
  <c r="BO118" i="2"/>
  <c r="BP118" i="2"/>
  <c r="BQ118" i="2"/>
  <c r="BR118" i="2"/>
  <c r="BR1656" i="2" s="1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<sst xmlns="http://schemas.openxmlformats.org/spreadsheetml/2006/main" count="6872" uniqueCount="2532">
  <si>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</si>
  <si>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</si>
  <si>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</si>
  <si>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</si>
  <si>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</si>
  <si>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</si>
  <si>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</si>
  <si>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</si>
  <si>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</si>
  <si>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</si>
  <si>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</si>
  <si>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</si>
  <si>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</si>
  <si>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</si>
  <si>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</si>
  <si>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</si>
  <si>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</si>
  <si>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</si>
  <si>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</si>
  <si>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</si>
  <si>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</si>
  <si>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</si>
  <si>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</si>
  <si>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</si>
  <si>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</si>
  <si>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</si>
  <si>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</si>
  <si>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</si>
  <si>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</si>
  <si>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</si>
  <si>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</si>
  <si>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</si>
  <si>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</si>
  <si>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</si>
  <si>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</si>
  <si>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</si>
  <si>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</si>
  <si>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</si>
  <si>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</si>
  <si>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</si>
  <si>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</si>
  <si>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</si>
  <si>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</si>
  <si>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</si>
  <si>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</si>
  <si>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</si>
  <si>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</si>
  <si>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</si>
  <si>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</si>
  <si>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</si>
  <si>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</si>
  <si>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</si>
  <si>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</si>
  <si>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</si>
  <si>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</si>
  <si>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</si>
  <si>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</si>
  <si>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</si>
  <si>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</si>
  <si>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</si>
  <si>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</si>
  <si>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</si>
  <si>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</si>
  <si>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</si>
  <si>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</si>
  <si>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</si>
  <si>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</si>
  <si>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</si>
  <si>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</si>
  <si>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</si>
  <si>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</si>
  <si>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</si>
  <si>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</si>
  <si>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</si>
  <si>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</si>
  <si>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</si>
  <si>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</si>
  <si>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</si>
  <si>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</si>
  <si>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</si>
  <si>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</si>
  <si>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</si>
  <si>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</si>
  <si>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</si>
  <si>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</si>
  <si>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</si>
  <si>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</si>
  <si>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</si>
  <si>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</si>
  <si>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</si>
  <si>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</si>
  <si>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</si>
  <si>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</si>
  <si>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</si>
  <si>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</si>
  <si>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</si>
  <si>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</si>
  <si>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</si>
  <si>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</si>
  <si>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</si>
  <si>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</si>
  <si>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</si>
  <si>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</si>
  <si>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</si>
  <si>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</si>
  <si>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</si>
  <si>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</si>
  <si>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</si>
  <si>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</si>
  <si>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</si>
  <si>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</si>
  <si>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</si>
  <si>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</si>
  <si>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</si>
  <si>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</si>
  <si>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</si>
  <si>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</si>
  <si>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</si>
  <si>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</si>
  <si>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</si>
  <si>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</si>
  <si>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</si>
  <si>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</si>
  <si>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</si>
  <si>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</si>
  <si>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</si>
  <si>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</si>
  <si>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</si>
  <si>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</si>
  <si>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</si>
  <si>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</si>
  <si>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</si>
  <si>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</si>
  <si>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</si>
  <si>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</si>
  <si>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</si>
  <si>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</si>
  <si>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</si>
  <si>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</si>
  <si>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</si>
  <si>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</si>
  <si>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</si>
  <si>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</si>
  <si>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</si>
  <si>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</si>
  <si>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</si>
  <si>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</si>
  <si>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</si>
  <si>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</si>
  <si>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</si>
  <si>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</si>
  <si>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</si>
  <si>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</si>
  <si>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</si>
  <si>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</si>
  <si>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</si>
  <si>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</si>
  <si>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</si>
  <si>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</si>
  <si>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</si>
  <si>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</si>
  <si>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</si>
  <si>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</si>
  <si>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</si>
  <si>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</si>
  <si>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</si>
  <si>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</si>
  <si>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</si>
  <si>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</si>
  <si>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</si>
  <si>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</si>
  <si>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</si>
  <si>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</si>
  <si>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</si>
  <si>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</si>
  <si>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</si>
  <si>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</si>
  <si>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</si>
  <si>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</si>
  <si>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</si>
  <si>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</si>
  <si>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</si>
  <si>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</si>
  <si>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</si>
  <si>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</si>
  <si>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</si>
  <si>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</si>
  <si>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</si>
  <si>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</si>
  <si>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</si>
  <si>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</si>
  <si>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</si>
  <si>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</si>
  <si>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</si>
  <si>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</si>
  <si>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</si>
  <si>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</si>
  <si>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</si>
  <si>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</si>
  <si>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</si>
  <si>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</si>
  <si>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</si>
  <si>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</si>
  <si>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</si>
  <si>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</si>
  <si>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</si>
  <si>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</si>
  <si>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</si>
  <si>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</si>
  <si>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</si>
  <si>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</si>
  <si>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</si>
  <si>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</si>
  <si>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</si>
  <si>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</si>
  <si>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</si>
  <si>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</si>
  <si>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</si>
  <si>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</si>
  <si>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</si>
  <si>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</si>
  <si>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</si>
  <si>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</si>
  <si>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</si>
  <si>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</si>
  <si>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</si>
  <si>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</si>
  <si>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</si>
  <si>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</si>
  <si>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</si>
  <si>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</si>
  <si>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</si>
  <si>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</si>
  <si>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</si>
  <si>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</si>
  <si>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</si>
  <si>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</si>
  <si>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</si>
  <si>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</si>
  <si>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</si>
  <si>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</si>
  <si>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</si>
  <si>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</si>
  <si>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</si>
  <si>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</si>
  <si>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</si>
  <si>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</si>
  <si>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</si>
  <si>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</si>
  <si>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</si>
  <si>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</si>
  <si>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</si>
  <si>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</si>
  <si>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</si>
  <si>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</si>
  <si>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</si>
  <si>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</si>
  <si>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</si>
  <si>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</si>
  <si>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</si>
  <si>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</si>
  <si>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</si>
  <si>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</si>
  <si>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</si>
  <si>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</si>
  <si>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</si>
  <si>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</si>
  <si>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</si>
  <si>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</si>
  <si>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</si>
  <si>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</si>
  <si>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</si>
  <si>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</si>
  <si>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</si>
  <si>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</si>
  <si>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</si>
  <si>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</si>
  <si>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</si>
  <si>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</si>
  <si>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</si>
  <si>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</si>
  <si>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</si>
  <si>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</si>
  <si>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</si>
  <si>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</si>
  <si>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</si>
  <si>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</si>
  <si>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</si>
  <si>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</si>
  <si>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</si>
  <si>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</si>
  <si>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</si>
  <si>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</si>
  <si>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</si>
  <si>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</si>
  <si>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</si>
  <si>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</si>
  <si>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</si>
  <si>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</si>
  <si>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</si>
  <si>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</si>
  <si>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</si>
  <si>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</si>
  <si>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</si>
  <si>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</si>
  <si>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</si>
  <si>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</si>
  <si>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</si>
  <si>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</si>
  <si>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</si>
  <si>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</si>
  <si>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</si>
  <si>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</si>
  <si>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</si>
  <si>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</si>
  <si>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</si>
  <si>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</si>
  <si>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</si>
  <si>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</si>
  <si>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</si>
  <si>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</si>
  <si>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</si>
  <si>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</si>
  <si>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</si>
  <si>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</si>
  <si>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</si>
  <si>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</si>
  <si>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</si>
  <si>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</si>
  <si>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</si>
  <si>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</si>
  <si>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</si>
  <si>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</si>
  <si>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</si>
  <si>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</si>
  <si>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</si>
  <si>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</si>
  <si>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</si>
  <si>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</si>
  <si>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</si>
  <si>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</si>
  <si>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</si>
  <si>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</si>
  <si>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</si>
  <si>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</si>
  <si>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</si>
  <si>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</si>
  <si>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</si>
  <si>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</si>
  <si>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</si>
  <si>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</si>
  <si>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</si>
  <si>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</si>
  <si>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</si>
  <si>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</si>
  <si>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</si>
  <si>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</si>
  <si>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</si>
  <si>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</si>
  <si>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</si>
  <si>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</si>
  <si>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</si>
  <si>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</si>
  <si>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</si>
  <si>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</si>
  <si>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</si>
  <si>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</si>
  <si>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</si>
  <si>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</si>
  <si>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</si>
  <si>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</si>
  <si>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</si>
  <si>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</si>
  <si>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</si>
  <si>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</si>
  <si>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</si>
  <si>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</si>
  <si>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</si>
  <si>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</si>
  <si>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</si>
  <si>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</si>
  <si>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</si>
  <si>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</si>
  <si>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</si>
  <si>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</si>
  <si>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</si>
  <si>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</si>
  <si>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</si>
  <si>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</si>
  <si>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</si>
  <si>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</si>
  <si>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</si>
  <si>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</si>
  <si>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</si>
  <si>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</si>
  <si>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</si>
  <si>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</si>
  <si>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</si>
  <si>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</si>
  <si>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</si>
  <si>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</si>
  <si>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</si>
  <si>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</si>
  <si>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</si>
  <si>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</si>
  <si>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</si>
  <si>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</si>
  <si>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</si>
  <si>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</si>
  <si>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</si>
  <si>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</si>
  <si>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</si>
  <si>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</si>
  <si>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</si>
  <si>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</si>
  <si>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</si>
  <si>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</si>
  <si>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</si>
  <si>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</si>
  <si>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</si>
  <si>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</si>
  <si>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</si>
  <si>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</si>
  <si>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</si>
  <si>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</si>
  <si>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</si>
  <si>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</si>
  <si>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</si>
  <si>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</si>
  <si>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</si>
  <si>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</si>
  <si>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</si>
  <si>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</si>
  <si>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</si>
  <si>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</si>
  <si>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</si>
  <si>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</si>
  <si>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</si>
  <si>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</si>
  <si>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</si>
  <si>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</si>
  <si>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</si>
  <si>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</si>
  <si>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</si>
  <si>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</si>
  <si>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</si>
  <si>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</si>
  <si>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</si>
  <si>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</si>
  <si>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</si>
  <si>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</si>
  <si>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</si>
  <si>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</si>
  <si>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</si>
  <si>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</si>
  <si>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</si>
  <si>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</si>
  <si>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</si>
  <si>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</si>
  <si>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</si>
  <si>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</si>
  <si>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</si>
  <si>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</si>
  <si>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</si>
  <si>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</si>
  <si>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</si>
  <si>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</si>
  <si>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</si>
  <si>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</si>
  <si>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</si>
  <si>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</si>
  <si>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</si>
  <si>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</si>
  <si>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</si>
  <si>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</si>
  <si>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</si>
  <si>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</si>
  <si>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</si>
  <si>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</si>
  <si>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</si>
  <si>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</si>
  <si>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</si>
  <si>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</si>
  <si>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</si>
  <si>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</si>
  <si>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</si>
  <si>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</si>
  <si>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</si>
  <si>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</si>
  <si>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</si>
  <si>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</si>
  <si>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</si>
  <si>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</si>
  <si>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</si>
  <si>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</si>
  <si>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</si>
  <si>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</si>
  <si>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</si>
  <si>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</si>
  <si>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</si>
  <si>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</si>
  <si>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</si>
  <si>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</si>
  <si>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</si>
  <si>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</si>
  <si>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</si>
  <si>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</si>
  <si>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</si>
  <si>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</si>
  <si>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</si>
  <si>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</si>
  <si>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</si>
  <si>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</si>
  <si>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</si>
  <si>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</si>
  <si>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</si>
  <si>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</si>
  <si>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</si>
  <si>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</si>
  <si>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</si>
  <si>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</si>
  <si>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</si>
  <si>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</si>
  <si>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</si>
  <si>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</si>
  <si>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</si>
  <si>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</si>
  <si>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</si>
  <si>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</si>
  <si>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</si>
  <si>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</si>
  <si>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</si>
  <si>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</si>
  <si>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</si>
  <si>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</si>
  <si>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</si>
  <si>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</si>
  <si>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</si>
  <si>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</si>
  <si>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</si>
  <si>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</si>
  <si>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</si>
  <si>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</si>
  <si>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</si>
  <si>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</si>
  <si>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</si>
  <si>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</si>
  <si>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</si>
  <si>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</si>
  <si>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</si>
  <si>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</si>
  <si>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</si>
  <si>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</si>
  <si>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</si>
  <si>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</si>
  <si>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</si>
  <si>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</si>
  <si>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</si>
  <si>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</si>
  <si>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</si>
  <si>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</si>
  <si>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</si>
  <si>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</si>
  <si>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</si>
  <si>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</si>
  <si>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</si>
  <si>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</si>
  <si>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</si>
  <si>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</si>
  <si>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</si>
  <si>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</si>
  <si>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</si>
  <si>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</si>
  <si>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</si>
  <si>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</si>
  <si>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</si>
  <si>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</si>
  <si>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</si>
  <si>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</si>
  <si>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</si>
  <si>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</si>
  <si>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</si>
  <si>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</si>
  <si>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</si>
  <si>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</si>
  <si>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</si>
  <si>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</si>
  <si>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</si>
  <si>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</si>
  <si>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</si>
  <si>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</si>
  <si>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</si>
  <si>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</si>
  <si>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</si>
  <si>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</si>
  <si>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</si>
  <si>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</si>
  <si>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</si>
  <si>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</si>
  <si>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</si>
  <si>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</si>
  <si>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</si>
  <si>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</si>
  <si>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</si>
  <si>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</si>
  <si>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</si>
  <si>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</si>
  <si>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</si>
  <si>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</si>
  <si>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</si>
  <si>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</si>
  <si>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</si>
  <si>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</si>
  <si>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</si>
  <si>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</si>
  <si>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</si>
  <si>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</si>
  <si>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</si>
  <si>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</si>
  <si>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</si>
  <si>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</si>
  <si>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</si>
  <si>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</si>
  <si>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</si>
  <si>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</si>
  <si>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</si>
  <si>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</si>
  <si>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</si>
  <si>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</si>
  <si>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</si>
  <si>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</si>
  <si>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</si>
  <si>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</si>
  <si>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</si>
  <si>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</si>
  <si>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</si>
  <si>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</si>
  <si>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</si>
  <si>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</si>
  <si>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</si>
  <si>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</si>
  <si>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</si>
  <si>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</si>
  <si>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</si>
  <si>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</si>
  <si>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</si>
  <si>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</si>
  <si>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</si>
  <si>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</si>
  <si>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</si>
  <si>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</si>
  <si>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</si>
  <si>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</si>
  <si>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</si>
  <si>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</si>
  <si>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</si>
  <si>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</si>
  <si>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</si>
  <si>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</si>
  <si>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</si>
  <si>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</si>
  <si>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</si>
  <si>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</si>
  <si>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</si>
  <si>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</si>
  <si>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</si>
  <si>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</si>
  <si>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</si>
  <si>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</si>
  <si>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</si>
  <si>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</si>
  <si>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</si>
  <si>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</si>
  <si>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</si>
  <si>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</si>
  <si>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</si>
  <si>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</si>
  <si>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</si>
  <si>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</si>
  <si>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</si>
  <si>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</si>
  <si>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</si>
  <si>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</si>
  <si>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</si>
  <si>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</si>
  <si>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</si>
  <si>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</si>
  <si>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</si>
  <si>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</si>
  <si>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</si>
  <si>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</si>
  <si>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</si>
  <si>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</si>
  <si>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</si>
  <si>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</si>
  <si>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</si>
  <si>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</si>
  <si>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</si>
  <si>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</si>
  <si>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</si>
  <si>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</si>
  <si>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</si>
  <si>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</si>
  <si>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</si>
  <si>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</si>
  <si>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</si>
  <si>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</si>
  <si>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</si>
  <si>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</si>
  <si>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</si>
  <si>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</si>
  <si>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</si>
  <si>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</si>
  <si>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</si>
  <si>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</si>
  <si>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</si>
  <si>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</si>
  <si>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</si>
  <si>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</si>
  <si>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</si>
  <si>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</si>
  <si>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</si>
  <si>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</si>
  <si>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</si>
  <si>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</si>
  <si>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</si>
  <si>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</si>
  <si>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</si>
  <si>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</si>
  <si>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</si>
  <si>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</si>
  <si>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</si>
  <si>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</si>
  <si>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</si>
  <si>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</si>
  <si>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</si>
  <si>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</si>
  <si>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</si>
  <si>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</si>
  <si>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</si>
  <si>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</si>
  <si>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</si>
  <si>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</si>
  <si>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</si>
  <si>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</si>
  <si>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</si>
  <si>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</si>
  <si>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</si>
  <si>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</si>
  <si>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</si>
  <si>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</si>
  <si>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</si>
  <si>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</si>
  <si>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</si>
  <si>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</si>
  <si>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</si>
  <si>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</si>
  <si>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</si>
  <si>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</si>
  <si>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</si>
  <si>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</si>
  <si>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</si>
  <si>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</si>
  <si>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</si>
  <si>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</si>
  <si>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</si>
  <si>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</si>
  <si>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</si>
  <si>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</si>
  <si>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</si>
  <si>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</si>
  <si>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</si>
  <si>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</si>
  <si>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</si>
  <si>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</si>
  <si>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</si>
  <si>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</si>
  <si>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</si>
  <si>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</si>
  <si>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</si>
  <si>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</si>
  <si>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</si>
  <si>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</si>
  <si>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</si>
  <si>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</si>
  <si>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</si>
  <si>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</si>
  <si>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</si>
  <si>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</si>
  <si>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</si>
  <si>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</si>
  <si>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</si>
  <si>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</si>
  <si>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</si>
  <si>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</si>
  <si>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</si>
  <si>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</si>
  <si>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</si>
  <si>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</si>
  <si>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</si>
  <si>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</si>
  <si>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</si>
  <si>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</si>
  <si>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</si>
  <si>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</si>
  <si>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</si>
  <si>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</si>
  <si>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</si>
  <si>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</si>
  <si>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</si>
  <si>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</si>
  <si>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</si>
  <si>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</si>
  <si>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</si>
  <si>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</si>
  <si>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</si>
  <si>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</si>
  <si>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</si>
  <si>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</si>
  <si>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</si>
  <si>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</si>
  <si>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</si>
  <si>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</si>
  <si>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</si>
  <si>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</si>
  <si>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</si>
  <si>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</si>
  <si>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</si>
  <si>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</si>
  <si>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</si>
  <si>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</si>
  <si>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</si>
  <si>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</si>
  <si>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</si>
  <si>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</si>
  <si>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</si>
  <si>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</si>
  <si>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</si>
  <si>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</si>
  <si>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</si>
  <si>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</si>
  <si>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</si>
  <si>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</si>
  <si>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</si>
  <si>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</si>
  <si>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</si>
  <si>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</si>
  <si>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</si>
  <si>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</si>
  <si>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</si>
  <si>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</si>
  <si>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</si>
  <si>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</si>
  <si>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</si>
  <si>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</si>
  <si>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</si>
  <si>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</si>
  <si>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</si>
  <si>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</si>
  <si>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</si>
  <si>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</si>
  <si>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</si>
  <si>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</si>
  <si>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</si>
  <si>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</si>
  <si>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</si>
  <si>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</si>
  <si>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</si>
  <si>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</si>
  <si>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</si>
  <si>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</si>
  <si>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</si>
  <si>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</si>
  <si>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</si>
  <si>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</si>
  <si>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</si>
  <si>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</si>
  <si>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</si>
  <si>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</si>
  <si>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</si>
  <si>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</si>
  <si>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</si>
  <si>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</si>
  <si>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</si>
  <si>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</si>
  <si>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</si>
  <si>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</si>
  <si>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</si>
  <si>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</si>
  <si>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</si>
  <si>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</si>
  <si>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</si>
  <si>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</si>
  <si>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</si>
  <si>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</si>
  <si>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</si>
  <si>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</si>
  <si>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</si>
  <si>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</si>
  <si>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</si>
  <si>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</si>
  <si>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</si>
  <si>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</si>
  <si>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</si>
  <si>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</si>
  <si>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</si>
  <si>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</si>
  <si>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</si>
  <si>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</si>
  <si>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</si>
  <si>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</si>
  <si>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</si>
  <si>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</si>
  <si>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</si>
  <si>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</si>
  <si>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</si>
  <si>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</si>
  <si>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</si>
  <si>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</si>
  <si>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</si>
  <si>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</si>
  <si>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</si>
  <si>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</si>
  <si>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</si>
  <si>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</si>
  <si>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</si>
  <si>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</si>
  <si>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</si>
  <si>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</si>
  <si>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</si>
  <si>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</si>
  <si>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</si>
  <si>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</si>
  <si>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</si>
  <si>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</si>
  <si>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</si>
  <si>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</si>
  <si>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</si>
  <si>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</si>
  <si>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</si>
  <si>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</si>
  <si>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</si>
  <si>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</si>
  <si>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</si>
  <si>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</si>
  <si>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</si>
  <si>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</si>
  <si>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</si>
  <si>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</si>
  <si>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</si>
  <si>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</si>
  <si>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</si>
  <si>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</si>
  <si>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</si>
  <si>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</si>
  <si>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</si>
  <si>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</si>
  <si>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</si>
  <si>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</si>
  <si>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</si>
  <si>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</si>
  <si>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</si>
  <si>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</si>
  <si>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</si>
  <si>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</si>
  <si>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</si>
  <si>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</si>
  <si>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</si>
  <si>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</si>
  <si>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</si>
  <si>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</si>
  <si>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</si>
  <si>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</si>
  <si>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</si>
  <si>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</si>
  <si>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</si>
  <si>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</si>
  <si>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</si>
  <si>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</si>
  <si>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</si>
  <si>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</si>
  <si>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</si>
  <si>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</si>
  <si>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</si>
  <si>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</si>
  <si>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</si>
  <si>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</si>
  <si>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</si>
  <si>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</si>
  <si>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</si>
  <si>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</si>
  <si>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</si>
  <si>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</si>
  <si>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</si>
  <si>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</si>
  <si>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</si>
  <si>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</si>
  <si>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</si>
  <si>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</si>
  <si>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</si>
  <si>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</si>
  <si>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</si>
  <si>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</si>
  <si>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</si>
  <si>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</si>
  <si>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</si>
  <si>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</si>
  <si>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</si>
  <si>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</si>
  <si>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</si>
  <si>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</si>
  <si>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</si>
  <si>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</si>
  <si>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</si>
  <si>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</si>
  <si>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</si>
  <si>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</si>
  <si>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</si>
  <si>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</si>
  <si>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</si>
  <si>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</si>
  <si>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</si>
  <si>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</si>
  <si>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</si>
  <si>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</si>
  <si>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</si>
  <si>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</si>
  <si>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</si>
  <si>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</si>
  <si>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</si>
  <si>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</si>
  <si>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</si>
  <si>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</si>
  <si>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</si>
  <si>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</si>
  <si>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</si>
  <si>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</si>
  <si>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</si>
  <si>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</si>
  <si>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</si>
  <si>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</si>
  <si>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</si>
  <si>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</si>
  <si>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</si>
  <si>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</si>
  <si>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</si>
  <si>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</si>
  <si>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</si>
  <si>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</si>
  <si>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</si>
  <si>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</si>
  <si>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</si>
  <si>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</si>
  <si>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</si>
  <si>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</si>
  <si>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</si>
  <si>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</si>
  <si>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</si>
  <si>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</si>
  <si>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</si>
  <si>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</si>
  <si>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</si>
  <si>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</si>
  <si>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</si>
  <si>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</si>
  <si>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</si>
  <si>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</si>
  <si>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</si>
  <si>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</si>
  <si>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</si>
  <si>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</si>
  <si>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</si>
  <si>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</si>
  <si>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</si>
  <si>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</si>
  <si>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</si>
  <si>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</si>
  <si>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</si>
  <si>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</si>
  <si>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</si>
  <si>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</si>
  <si>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</si>
  <si>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</si>
  <si>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</si>
  <si>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</si>
  <si>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</si>
  <si>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</si>
  <si>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</si>
  <si>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</si>
  <si>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</si>
  <si>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</si>
  <si>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</si>
  <si>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</si>
  <si>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</si>
  <si>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</si>
  <si>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</si>
  <si>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</si>
  <si>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</si>
  <si>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</si>
  <si>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</si>
  <si>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</si>
  <si>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</si>
  <si>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</si>
  <si>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</si>
  <si>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</si>
  <si>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</si>
  <si>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</si>
  <si>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</si>
  <si>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</si>
  <si>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</si>
  <si>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</si>
  <si>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</si>
  <si>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</si>
  <si>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</si>
  <si>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</si>
  <si>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</si>
  <si>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</si>
  <si>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</si>
  <si>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</si>
  <si>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</si>
  <si>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</si>
  <si>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</si>
  <si>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</si>
  <si>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</si>
  <si>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</si>
  <si>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</si>
  <si>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</si>
  <si>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</si>
  <si>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</si>
  <si>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</si>
  <si>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</si>
  <si>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</si>
  <si>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</si>
  <si>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</si>
  <si>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</si>
  <si>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</si>
  <si>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</si>
  <si>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</si>
  <si>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</si>
  <si>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</si>
  <si>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</si>
  <si>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</si>
  <si>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</si>
  <si>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</si>
  <si>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</si>
  <si>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</si>
  <si>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</si>
  <si>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</si>
  <si>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</si>
  <si>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</si>
  <si>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</si>
  <si>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</si>
  <si>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</si>
  <si>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</si>
  <si>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</si>
  <si>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</si>
  <si>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</si>
  <si>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</si>
  <si>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</si>
  <si>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</si>
  <si>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</si>
  <si>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</si>
  <si>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</si>
  <si>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</si>
  <si>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</si>
  <si>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</si>
  <si>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</si>
  <si>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</si>
  <si>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</si>
  <si>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</si>
  <si>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</si>
  <si>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</si>
  <si>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</si>
  <si>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</si>
  <si>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</si>
  <si>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</si>
  <si>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</si>
  <si>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</si>
  <si>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</si>
  <si>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</si>
  <si>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</si>
  <si>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</si>
  <si>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</si>
  <si>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</si>
  <si>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</si>
  <si>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</si>
  <si>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</si>
  <si>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</si>
  <si>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</si>
  <si>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</si>
  <si>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</si>
  <si>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</si>
  <si>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</si>
  <si>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</si>
  <si>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</si>
  <si>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</si>
  <si>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</si>
  <si>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</si>
  <si>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</si>
  <si>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</si>
  <si>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</si>
  <si>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</si>
  <si>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</si>
  <si>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</si>
  <si>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</si>
  <si>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</si>
  <si>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</si>
  <si>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</si>
  <si>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</si>
  <si>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</si>
  <si>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</si>
  <si>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</si>
  <si>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</si>
  <si>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</si>
  <si>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</si>
  <si>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</si>
  <si>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</si>
  <si>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</si>
  <si>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</si>
  <si>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</si>
  <si>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</si>
  <si>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</si>
  <si>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</si>
  <si>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</si>
  <si>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</si>
  <si>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</si>
  <si>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</si>
  <si>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</si>
  <si>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</si>
  <si>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</si>
  <si>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</si>
  <si>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</si>
  <si>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</si>
  <si>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</si>
  <si>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</si>
  <si>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</si>
  <si>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</si>
  <si>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</si>
  <si>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</si>
  <si>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</si>
  <si>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</si>
  <si>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</si>
  <si>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</si>
  <si>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</si>
  <si>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</si>
  <si>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</si>
  <si>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</si>
  <si>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</si>
  <si>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</si>
  <si>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</si>
  <si>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</si>
  <si>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</si>
  <si>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</si>
  <si>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</si>
  <si>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</si>
  <si>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</si>
  <si>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</si>
  <si>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</si>
  <si>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</si>
  <si>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</si>
  <si>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</si>
  <si>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</si>
  <si>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</si>
  <si>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</si>
  <si>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</si>
  <si>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</si>
  <si>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</si>
  <si>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</si>
  <si>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</si>
  <si>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</si>
  <si>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</si>
  <si>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</si>
  <si>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</si>
  <si>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</si>
  <si>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</si>
  <si>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</si>
  <si>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</si>
  <si>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</si>
  <si>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</si>
  <si>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</si>
  <si>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</si>
  <si>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</si>
  <si>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</si>
  <si>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</si>
  <si>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</si>
  <si>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</si>
  <si>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</si>
  <si>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</si>
  <si>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</si>
  <si>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</si>
  <si>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</si>
  <si>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</si>
  <si>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</si>
  <si>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</si>
  <si>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</si>
  <si>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</si>
  <si>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</si>
  <si>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</si>
  <si>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</si>
  <si>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</si>
  <si>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</si>
  <si>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</si>
  <si>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</si>
  <si>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</si>
  <si>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</si>
  <si>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</si>
  <si>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</si>
  <si>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</si>
  <si>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</si>
  <si>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</si>
  <si>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</si>
  <si>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</si>
  <si>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</si>
  <si>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</si>
  <si>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</si>
  <si>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</si>
  <si>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</si>
  <si>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</si>
  <si>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</si>
  <si>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</si>
  <si>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</si>
  <si>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</si>
  <si>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</si>
  <si>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</si>
  <si>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</si>
  <si>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</si>
  <si>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</si>
  <si>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</si>
  <si>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</si>
  <si>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</si>
  <si>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</si>
  <si>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</si>
  <si>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</si>
  <si>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</si>
  <si>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</si>
  <si>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</si>
  <si>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</si>
  <si>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</si>
  <si>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</si>
  <si>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</si>
  <si>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</si>
  <si>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</si>
  <si>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</si>
  <si>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</si>
  <si>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</si>
  <si>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</si>
  <si>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</si>
  <si>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</si>
  <si>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</si>
  <si>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</si>
  <si>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</si>
  <si>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</si>
  <si>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</si>
  <si>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</si>
  <si>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</si>
  <si>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</si>
  <si>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</si>
  <si>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</si>
  <si>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</si>
  <si>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</si>
  <si>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</si>
  <si>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</si>
  <si>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</si>
  <si>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</si>
  <si>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</si>
  <si>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</si>
  <si>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</si>
  <si>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</si>
  <si>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</si>
  <si>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</si>
  <si>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</si>
  <si>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</si>
  <si>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</si>
  <si>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</si>
  <si>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</si>
  <si>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</si>
  <si>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</si>
  <si>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</si>
  <si>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</si>
  <si>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</si>
  <si>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</si>
  <si>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</si>
  <si>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</si>
  <si>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</si>
  <si>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</si>
  <si>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</si>
  <si>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</si>
  <si>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</si>
  <si>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</si>
  <si>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</si>
  <si>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</si>
  <si>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</si>
  <si>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</si>
  <si>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</si>
  <si>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</si>
  <si>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</si>
  <si>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</si>
  <si>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</si>
  <si>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</si>
  <si>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</si>
  <si>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</si>
  <si>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</si>
  <si>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</si>
  <si>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</si>
  <si>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</si>
  <si>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</si>
  <si>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</si>
  <si>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</si>
  <si>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</si>
  <si>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</si>
  <si>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</si>
  <si>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</si>
  <si>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</si>
  <si>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</si>
  <si>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</si>
  <si>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</si>
  <si>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</si>
  <si>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</si>
  <si>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</si>
  <si>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</si>
  <si>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</si>
  <si>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</si>
  <si>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</si>
  <si>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</si>
  <si>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</si>
  <si>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</si>
  <si>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</si>
  <si>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</si>
  <si>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</si>
  <si>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</si>
  <si>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</si>
  <si>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</si>
  <si>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</si>
  <si>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</si>
  <si>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</si>
  <si>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</si>
  <si>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</si>
  <si>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</si>
  <si>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</si>
  <si>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</si>
  <si>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</si>
  <si>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</si>
  <si>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</si>
  <si>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</si>
  <si>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</si>
  <si>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</si>
  <si>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</si>
  <si>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</si>
  <si>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</si>
  <si>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</si>
  <si>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</si>
  <si>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</si>
  <si>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</si>
  <si>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</si>
  <si>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</si>
  <si>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</si>
  <si>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</si>
  <si>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</si>
  <si>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</si>
  <si>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</si>
  <si>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</si>
  <si>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</si>
  <si>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</si>
  <si>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</si>
  <si>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</si>
  <si>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</si>
  <si>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</si>
  <si>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</si>
  <si>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</si>
  <si>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</si>
  <si>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</si>
  <si>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</si>
  <si>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</si>
  <si>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</si>
  <si>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</si>
  <si>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</si>
  <si>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</si>
  <si>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</si>
  <si>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</si>
  <si>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</si>
  <si>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</si>
  <si>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</si>
  <si>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</si>
  <si>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</si>
  <si>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</si>
  <si>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</si>
  <si>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</si>
  <si>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</si>
  <si>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</si>
  <si>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</si>
  <si>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</si>
  <si>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</si>
  <si>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</si>
  <si>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</si>
  <si>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</si>
  <si>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</si>
  <si>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</si>
  <si>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</si>
  <si>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</si>
  <si>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</si>
  <si>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</si>
  <si>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</si>
  <si>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</si>
  <si>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</si>
  <si>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</si>
  <si>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</si>
  <si>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</si>
  <si>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</si>
  <si>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</si>
  <si>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</si>
  <si>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</si>
  <si>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</si>
  <si>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</si>
  <si>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</si>
  <si>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</si>
  <si>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</si>
  <si>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</si>
  <si>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</si>
  <si>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</si>
  <si>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</si>
  <si>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</si>
  <si>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</si>
  <si>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</si>
  <si>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</si>
  <si>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</si>
  <si>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</si>
  <si>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</si>
  <si>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</si>
  <si>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</si>
  <si>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</si>
  <si>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</si>
  <si>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</si>
  <si>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</si>
  <si>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</si>
  <si>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</si>
  <si>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</si>
  <si>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</si>
  <si>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</si>
  <si>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</si>
  <si>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</si>
  <si>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</si>
  <si>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</si>
  <si>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</si>
  <si>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</si>
  <si>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</si>
  <si>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</si>
  <si>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</si>
  <si>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</si>
  <si>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</si>
  <si>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</si>
  <si>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</si>
  <si>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</si>
  <si>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</si>
  <si>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</si>
  <si>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</si>
  <si>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</si>
  <si>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</si>
  <si>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</si>
  <si>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</si>
  <si>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</si>
  <si>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</si>
  <si>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</si>
  <si>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</si>
  <si>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</si>
  <si>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</si>
  <si>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</si>
  <si>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</si>
  <si>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</si>
  <si>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</si>
  <si>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</si>
  <si>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</si>
  <si>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</si>
  <si>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</si>
  <si>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</si>
  <si>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</si>
  <si>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</si>
  <si>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</si>
  <si>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</si>
  <si>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</si>
  <si>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</si>
  <si>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</si>
  <si>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</si>
  <si>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</si>
  <si>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</si>
  <si>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</si>
  <si>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</si>
  <si>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</si>
  <si>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</si>
  <si>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</si>
  <si>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</si>
  <si>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</si>
  <si>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</si>
  <si>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</si>
  <si>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</si>
  <si>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</si>
  <si>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</si>
  <si>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</si>
  <si>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</si>
  <si>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</si>
  <si>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</si>
  <si>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</si>
  <si>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</si>
  <si>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</si>
  <si>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</si>
  <si>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</si>
  <si>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</si>
  <si>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</si>
  <si>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</si>
  <si>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</si>
  <si>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</si>
  <si>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</si>
  <si>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</si>
  <si>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</si>
  <si>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</si>
  <si>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</si>
  <si>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</si>
  <si>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</si>
  <si>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</si>
  <si>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</si>
  <si>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</si>
  <si>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</si>
  <si>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</si>
  <si>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</si>
  <si>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</si>
  <si>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</si>
  <si>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</si>
  <si>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</si>
  <si>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</si>
  <si>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</si>
  <si>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</si>
  <si>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</si>
  <si>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</si>
  <si>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</si>
  <si>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</si>
  <si>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</si>
  <si>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</si>
  <si>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</si>
  <si>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</si>
  <si>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</si>
  <si>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</si>
  <si>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</si>
  <si>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</si>
  <si>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</si>
  <si>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</si>
  <si>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</si>
  <si>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</si>
  <si>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</si>
  <si>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</si>
  <si>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</si>
  <si>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</si>
  <si>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</si>
  <si>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</si>
  <si>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</si>
  <si>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</si>
  <si>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</si>
  <si>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</si>
  <si>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</si>
  <si>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</si>
  <si>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</si>
  <si>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</si>
  <si>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</si>
  <si>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</si>
  <si>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</si>
  <si>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</si>
  <si>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</si>
  <si>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</si>
  <si>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</si>
  <si>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</si>
  <si>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</si>
  <si>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</si>
  <si>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</si>
  <si>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</si>
  <si>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</si>
  <si>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</si>
  <si>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</si>
  <si>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</si>
  <si>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</si>
  <si>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</si>
  <si>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</si>
  <si>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</si>
  <si>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</si>
  <si>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</si>
  <si>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</si>
  <si>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</si>
  <si>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</si>
  <si>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</si>
  <si>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</si>
  <si>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</si>
  <si>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</si>
  <si>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</si>
  <si>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</si>
  <si>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</si>
  <si>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</si>
  <si>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</si>
  <si>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</si>
  <si>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</si>
  <si>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</si>
  <si>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</si>
  <si>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</si>
  <si>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</si>
  <si>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</si>
  <si>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</si>
  <si>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</si>
  <si>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</si>
  <si>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</si>
  <si>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</si>
  <si>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</si>
  <si>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</si>
  <si>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</si>
  <si>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</si>
  <si>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</si>
  <si>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</si>
  <si>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</si>
  <si>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</si>
  <si>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</si>
  <si>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</si>
  <si>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</si>
  <si>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</si>
  <si>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</si>
  <si>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</si>
  <si>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</si>
  <si>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</si>
  <si>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</si>
  <si>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</si>
  <si>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</si>
  <si>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</si>
  <si>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</si>
  <si>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</si>
  <si>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</si>
  <si>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</si>
  <si>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</si>
  <si>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</si>
  <si>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</si>
  <si>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</si>
  <si>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</si>
  <si>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</si>
  <si>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</si>
  <si>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</si>
  <si>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</si>
  <si>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</si>
  <si>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</si>
  <si>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</si>
  <si>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</si>
  <si>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</si>
  <si>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</si>
  <si>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</si>
  <si>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</si>
  <si>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</si>
  <si>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</si>
  <si>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</si>
  <si>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</si>
  <si>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</si>
  <si>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</si>
  <si>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</si>
  <si>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</si>
  <si>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</si>
  <si>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</si>
  <si>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</si>
  <si>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</si>
  <si>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</si>
  <si>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</si>
  <si>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</si>
  <si>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</si>
  <si>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</si>
  <si>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</si>
  <si>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</si>
  <si>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</si>
  <si>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</si>
  <si>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</si>
  <si>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</si>
  <si>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</si>
  <si>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</si>
  <si>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</si>
  <si>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</si>
  <si>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</si>
  <si>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</si>
  <si>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</si>
  <si>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</si>
  <si>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</si>
  <si>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</si>
  <si>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</si>
  <si>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</si>
  <si>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</si>
  <si>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</si>
  <si>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</si>
  <si>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</si>
  <si>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</si>
  <si>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</si>
  <si>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</si>
  <si>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</si>
  <si>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</si>
  <si>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</si>
  <si>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</si>
  <si>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</si>
  <si>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</si>
  <si>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</si>
  <si>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</si>
  <si>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</si>
  <si>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</si>
  <si>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</si>
  <si>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</si>
  <si>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</si>
  <si>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</si>
  <si>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</si>
  <si>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</si>
  <si>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</si>
  <si>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</si>
  <si>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</si>
  <si>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</si>
  <si>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</si>
  <si>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</si>
  <si>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</si>
  <si>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</si>
  <si>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</si>
  <si>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</si>
  <si>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</si>
  <si>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</si>
  <si>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</si>
  <si>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</si>
  <si>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</si>
  <si>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</si>
  <si>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</si>
  <si>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</si>
  <si>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</si>
  <si>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</si>
  <si>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</si>
  <si>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</si>
  <si>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</si>
  <si>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</si>
  <si>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</si>
  <si>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</si>
  <si>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</si>
  <si>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</si>
  <si>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</si>
  <si>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</si>
  <si>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</si>
  <si>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</si>
  <si>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</si>
  <si>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</si>
  <si>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</si>
  <si>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</si>
  <si>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</si>
  <si>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</si>
  <si>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</si>
  <si>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</si>
  <si>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</si>
  <si>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</si>
  <si>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</si>
  <si>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</si>
  <si>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</si>
  <si>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</si>
  <si>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</si>
  <si>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</si>
  <si>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</si>
  <si>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</si>
  <si>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</si>
  <si>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</si>
  <si>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</si>
  <si>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</si>
  <si>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</si>
  <si>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</si>
  <si>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</si>
  <si>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</si>
  <si>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</si>
  <si>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</si>
  <si>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</si>
  <si>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</si>
  <si>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</si>
  <si>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</si>
  <si>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</si>
  <si>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</si>
  <si>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</si>
  <si>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</si>
  <si>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</si>
  <si>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</si>
  <si>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</si>
  <si>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</si>
  <si>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</si>
  <si>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</si>
  <si>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</si>
  <si>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</si>
  <si>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</si>
  <si>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</si>
  <si>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</si>
  <si>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</si>
  <si>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</si>
  <si>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</si>
  <si>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</si>
  <si>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</si>
  <si>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</si>
  <si>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</si>
  <si>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</si>
  <si>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</si>
  <si>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</si>
  <si>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</si>
  <si>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</si>
  <si>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</si>
  <si>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</si>
  <si>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</si>
  <si>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</si>
  <si>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</si>
  <si>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</si>
  <si>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</si>
  <si>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</si>
  <si>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</si>
  <si>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</si>
  <si>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</si>
  <si>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</si>
  <si>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</si>
  <si>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</si>
  <si>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</si>
  <si>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</si>
  <si>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</si>
  <si>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</si>
  <si>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</si>
  <si>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</si>
  <si>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</si>
  <si>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</si>
  <si>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</si>
  <si>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</si>
  <si>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</si>
  <si>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</si>
  <si>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</si>
  <si>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</si>
  <si>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</si>
  <si>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</si>
  <si>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</si>
  <si>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</si>
  <si>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</si>
  <si>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</si>
  <si>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</si>
  <si>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</si>
  <si>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</si>
  <si>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</si>
  <si>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</si>
  <si>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</si>
  <si>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</si>
  <si>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</si>
  <si>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</si>
  <si>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</si>
  <si>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</si>
  <si>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</si>
  <si>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</si>
  <si>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</si>
  <si>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</si>
  <si>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</si>
  <si>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</si>
  <si>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</si>
  <si>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</si>
  <si>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</si>
  <si>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</si>
  <si>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</si>
  <si>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</si>
  <si>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</si>
  <si>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</si>
  <si>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</si>
  <si>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</si>
  <si>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</si>
  <si>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</si>
  <si>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</si>
  <si>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</si>
  <si>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</si>
  <si>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</si>
  <si>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</si>
  <si>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</si>
  <si>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</si>
  <si>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</si>
  <si>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</si>
  <si>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</si>
  <si>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</si>
  <si>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</si>
  <si>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</si>
  <si>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</si>
  <si>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</si>
  <si>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</si>
  <si>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</si>
  <si>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</si>
  <si>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</si>
  <si>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</si>
  <si>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</si>
  <si>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</si>
  <si>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</si>
  <si>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</si>
  <si>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</si>
  <si>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</si>
  <si>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</si>
  <si>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</si>
  <si>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</si>
  <si>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</si>
  <si>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</si>
  <si>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</si>
  <si>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</si>
  <si>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</si>
  <si>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</si>
  <si>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</si>
  <si>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</si>
  <si>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</si>
  <si>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</si>
  <si>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</si>
  <si>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</si>
  <si>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</si>
  <si>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</si>
  <si>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</si>
  <si>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</si>
  <si>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</si>
  <si>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</si>
  <si>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</si>
  <si>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</si>
  <si>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</si>
  <si>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</si>
  <si>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</si>
  <si>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</si>
  <si>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</si>
  <si>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</si>
  <si>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</si>
  <si>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</si>
  <si>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</si>
  <si>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</si>
  <si>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</si>
  <si>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</si>
  <si>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</si>
  <si>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</si>
  <si>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</si>
  <si>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</si>
  <si>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</si>
  <si>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</si>
  <si>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</si>
  <si>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</si>
  <si>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</si>
  <si>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</si>
  <si>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</si>
  <si>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</si>
  <si>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</si>
  <si>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</si>
  <si>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</si>
  <si>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</si>
  <si>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</si>
  <si>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</si>
  <si>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</si>
  <si>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</si>
  <si>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</si>
  <si>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</si>
  <si>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</si>
  <si>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</si>
  <si>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</si>
  <si>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</si>
  <si>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</si>
  <si>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</si>
  <si>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</si>
  <si>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</si>
  <si>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</si>
  <si>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</si>
  <si>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</si>
  <si>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</si>
  <si>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</si>
  <si>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</si>
  <si>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</si>
  <si>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</si>
  <si>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</si>
  <si>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</si>
  <si>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</si>
  <si>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</si>
  <si>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</si>
  <si>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</si>
  <si>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</si>
  <si>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</si>
  <si>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</si>
  <si>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</si>
  <si>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</si>
  <si>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</si>
  <si>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</si>
  <si>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</si>
  <si>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</si>
  <si>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</si>
  <si>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</si>
  <si>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</si>
  <si>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</si>
  <si>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</si>
  <si>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</si>
  <si>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</si>
  <si>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</si>
  <si>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</si>
  <si>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</si>
  <si>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</si>
  <si>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</si>
  <si>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</si>
  <si>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</si>
  <si>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</si>
  <si>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</si>
  <si>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</si>
  <si>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</si>
  <si>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</si>
  <si>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</si>
  <si>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</si>
  <si>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</si>
  <si>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</si>
  <si>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</si>
  <si>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</si>
  <si>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</si>
  <si>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</si>
  <si>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</si>
  <si>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</si>
  <si>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</si>
  <si>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</si>
  <si>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</si>
  <si>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</si>
  <si>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</si>
  <si>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</si>
  <si>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</si>
  <si>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</si>
  <si>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</si>
  <si>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</si>
  <si>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</si>
  <si>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</si>
  <si>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</si>
  <si>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</si>
  <si>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</si>
  <si>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</si>
  <si>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</si>
  <si>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</si>
  <si>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</si>
  <si>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</si>
  <si>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</si>
  <si>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</si>
  <si>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</si>
  <si>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</si>
  <si>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</si>
  <si>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</si>
  <si>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</si>
  <si>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</si>
  <si>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</si>
  <si>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</si>
  <si>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</si>
  <si>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</si>
  <si>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</si>
  <si>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</si>
  <si>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</si>
  <si>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</si>
  <si>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</si>
  <si>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</si>
  <si>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</si>
  <si>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</si>
  <si>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</si>
  <si>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</si>
  <si>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</si>
  <si>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</si>
  <si>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</si>
  <si>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</si>
  <si>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</si>
  <si>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</si>
  <si>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</si>
  <si>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</si>
  <si>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</si>
  <si>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</si>
  <si>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</si>
  <si>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</si>
  <si>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</si>
  <si>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</si>
  <si>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</si>
  <si>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</si>
  <si>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</si>
  <si>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</si>
  <si>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</si>
  <si>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</si>
  <si>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</si>
  <si>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</si>
  <si>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</si>
  <si>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</si>
  <si>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</si>
  <si>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</si>
  <si>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</si>
  <si>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</si>
  <si>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</si>
  <si>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</si>
  <si>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</si>
  <si>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</si>
  <si>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</si>
  <si>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</si>
  <si>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</si>
  <si>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</si>
  <si>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</si>
  <si>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</si>
  <si>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</si>
  <si>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</si>
  <si>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</si>
  <si>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</si>
  <si>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</si>
  <si>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</si>
  <si>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</si>
  <si>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</si>
  <si>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</si>
  <si>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</si>
  <si>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</si>
  <si>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</si>
  <si>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</si>
  <si>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</si>
  <si>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</si>
  <si>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</si>
  <si>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</si>
  <si>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</si>
  <si>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</si>
  <si>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</si>
  <si>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</si>
  <si>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</si>
  <si>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</si>
  <si>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</si>
  <si>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</si>
  <si>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</si>
  <si>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</si>
  <si>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</si>
  <si>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</si>
  <si>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</si>
  <si>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</si>
  <si>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</si>
  <si>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</si>
  <si>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</si>
  <si>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</si>
  <si>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</si>
  <si>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</si>
  <si>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</si>
  <si>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</si>
  <si>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</si>
  <si>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</si>
  <si>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</si>
  <si>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</si>
  <si>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</si>
  <si>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</si>
  <si>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</si>
  <si>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</si>
  <si>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</si>
  <si>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</si>
  <si>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</si>
  <si>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</si>
  <si>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</si>
  <si>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</si>
  <si>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</si>
  <si>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</si>
  <si>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</si>
  <si>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</si>
  <si>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</si>
  <si>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</si>
  <si>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</si>
  <si>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</si>
  <si>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</si>
  <si>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</si>
  <si>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</si>
  <si>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</si>
  <si>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</si>
  <si>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</si>
  <si>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</si>
  <si>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</si>
  <si>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</si>
  <si>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</si>
  <si>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</si>
  <si>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</si>
  <si>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</si>
  <si>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</si>
  <si>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</si>
  <si>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</si>
  <si>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</si>
  <si>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</si>
  <si>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</si>
  <si>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</si>
  <si>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</si>
  <si>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</si>
  <si>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</si>
  <si>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</si>
  <si>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</si>
  <si>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</si>
  <si>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</si>
  <si>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</si>
  <si>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</si>
  <si>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</si>
  <si>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</si>
  <si>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</si>
  <si>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</si>
  <si>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</si>
  <si>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</si>
  <si>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</si>
  <si>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</si>
  <si>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</si>
  <si>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</si>
  <si>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</si>
  <si>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</si>
  <si>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</si>
  <si>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</si>
  <si>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</si>
  <si>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</si>
  <si>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</si>
  <si>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</si>
  <si>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</si>
  <si>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</si>
  <si>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</si>
  <si>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</si>
  <si>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</si>
  <si>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</si>
  <si>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</si>
  <si>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</si>
  <si>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</si>
  <si>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</si>
  <si>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</si>
  <si>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</si>
  <si>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</si>
  <si>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</si>
  <si>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</si>
  <si>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</si>
  <si>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</si>
  <si>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</si>
  <si>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</si>
  <si>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</si>
  <si>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</si>
  <si>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</si>
  <si>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</si>
  <si>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</si>
  <si>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</si>
  <si>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</si>
  <si>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</si>
  <si>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</si>
  <si>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</si>
  <si>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</si>
  <si>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</si>
  <si>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</si>
  <si>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</si>
  <si>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</si>
  <si>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</si>
  <si>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</si>
  <si>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</si>
  <si>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</si>
  <si>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</si>
  <si>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</si>
  <si>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</si>
  <si>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</si>
  <si>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</si>
  <si>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</si>
  <si>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</si>
  <si>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</si>
  <si>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</si>
  <si>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</si>
  <si>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</si>
  <si>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</si>
  <si>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</si>
  <si>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</si>
  <si>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</si>
  <si>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</si>
  <si>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</si>
  <si>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</si>
  <si>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</si>
  <si>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</si>
  <si>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</si>
  <si>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</si>
  <si>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</si>
  <si>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</si>
  <si>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</si>
  <si>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</si>
  <si>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</si>
  <si>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</si>
  <si>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</si>
  <si>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</si>
  <si>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</si>
  <si>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</si>
  <si>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</si>
  <si>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</si>
  <si>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</si>
  <si>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</si>
  <si>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</si>
  <si>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</si>
  <si>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</si>
  <si>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</si>
  <si>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</si>
  <si>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</si>
  <si>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</si>
  <si>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</si>
  <si>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</si>
  <si>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</si>
  <si>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</si>
  <si>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</si>
  <si>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</si>
  <si>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</si>
  <si>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</si>
  <si>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</si>
  <si>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</si>
  <si>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</si>
  <si>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</si>
  <si>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</si>
  <si>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</si>
  <si>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</si>
  <si>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</si>
  <si>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</si>
  <si>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</si>
  <si>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</si>
  <si>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</si>
  <si>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</si>
  <si>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</si>
  <si>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</si>
  <si>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</si>
  <si>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</si>
  <si>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</si>
  <si>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</si>
  <si>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</si>
  <si>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</si>
  <si>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</si>
  <si>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</si>
  <si>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</si>
  <si>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</si>
  <si>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</si>
  <si>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</si>
  <si>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</si>
  <si>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</si>
  <si>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</si>
  <si>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</si>
  <si>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</si>
  <si>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</si>
  <si>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</si>
  <si>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</si>
  <si>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</si>
  <si>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</si>
  <si>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</si>
  <si>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</si>
  <si>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</si>
  <si>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</si>
  <si>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</si>
  <si>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</si>
  <si>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</si>
  <si>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</si>
  <si>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</si>
  <si>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</si>
  <si>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</si>
  <si>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</si>
  <si>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</si>
  <si>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</si>
  <si>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</si>
  <si>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</si>
  <si>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</si>
  <si>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</si>
  <si>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</si>
  <si>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</si>
  <si>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</si>
  <si>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</si>
  <si>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</si>
  <si>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</si>
  <si>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</si>
  <si>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</si>
  <si>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</si>
  <si>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</si>
  <si>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</si>
  <si>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</si>
  <si>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</si>
  <si>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</si>
  <si>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</si>
  <si>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</si>
  <si>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</si>
  <si>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</si>
  <si>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</si>
  <si>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</si>
  <si>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</si>
  <si>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</si>
  <si>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</si>
  <si>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</si>
  <si>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</si>
  <si>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</si>
  <si>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</si>
  <si>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</si>
  <si>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</si>
  <si>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</si>
  <si>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</si>
  <si>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</si>
  <si>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</si>
  <si>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</si>
  <si>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</si>
  <si>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</si>
  <si>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</si>
  <si>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</si>
  <si>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</si>
  <si>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</si>
  <si>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</si>
  <si>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</si>
  <si>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</si>
  <si>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</si>
  <si>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</si>
  <si>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</si>
  <si>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</si>
  <si>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</si>
  <si>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</si>
  <si>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</si>
  <si>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</si>
  <si>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</si>
  <si>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</si>
  <si>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</si>
  <si>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</si>
  <si>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</si>
  <si>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</si>
  <si>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</si>
  <si>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</si>
  <si>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</si>
  <si>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</si>
  <si>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</si>
  <si>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</si>
  <si>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</si>
  <si>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</si>
  <si>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</si>
  <si>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</si>
  <si>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</si>
  <si>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</si>
  <si>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</si>
  <si>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</si>
  <si>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</si>
  <si>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</si>
  <si>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</si>
  <si>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</si>
  <si>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</si>
  <si>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</si>
  <si>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</si>
  <si>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</si>
  <si>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</si>
  <si>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</si>
  <si>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</si>
  <si>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</si>
  <si>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</si>
  <si>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</si>
  <si>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</si>
  <si>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</si>
  <si>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</si>
  <si>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</si>
  <si>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</si>
  <si>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</si>
  <si>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</si>
  <si>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</si>
  <si>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</si>
  <si>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І.Д. Алєксєєва</t>
  </si>
  <si>
    <t>6-24-07</t>
  </si>
  <si>
    <t>inbox@mpm.vn.court.gov.ua</t>
  </si>
  <si>
    <t>19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</si>
</sst>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6" fontId="9" fillId="0" borderId="15" xfId="1" applyNumberFormat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" fontId="9" fillId="0" borderId="7" xfId="0" applyNumberFormat="1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16" fontId="9" fillId="0" borderId="10" xfId="0" applyNumberFormat="1" applyFont="1" applyBorder="1"/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50" t="s">
        <v>118</v>
      </c>
      <c r="C1" s="150"/>
      <c r="D1" s="150"/>
      <c r="E1" s="150"/>
      <c r="F1" s="150"/>
      <c r="G1" s="150"/>
      <c r="H1" s="150"/>
    </row>
    <row r="3" spans="1:8" ht="18.899999999999999" customHeight="1" x14ac:dyDescent="0.25">
      <c r="B3" s="174" t="s">
        <v>193</v>
      </c>
      <c r="C3" s="174"/>
      <c r="D3" s="174"/>
      <c r="E3" s="174"/>
      <c r="F3" s="174"/>
      <c r="G3" s="174"/>
      <c r="H3" s="174"/>
    </row>
    <row r="4" spans="1:8" ht="18.899999999999999" customHeight="1" x14ac:dyDescent="0.25">
      <c r="B4" s="174"/>
      <c r="C4" s="174"/>
      <c r="D4" s="174"/>
      <c r="E4" s="174"/>
      <c r="F4" s="174"/>
      <c r="G4" s="174"/>
      <c r="H4" s="174"/>
    </row>
    <row r="5" spans="1:8" ht="18.899999999999999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899999999999999" customHeight="1" x14ac:dyDescent="0.25">
      <c r="B6" s="174"/>
      <c r="C6" s="174"/>
      <c r="D6" s="174"/>
      <c r="E6" s="174"/>
      <c r="F6" s="174"/>
      <c r="G6" s="174"/>
      <c r="H6" s="174"/>
    </row>
    <row r="7" spans="1:8" ht="17.399999999999999" x14ac:dyDescent="0.25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5">
      <c r="B9" s="184" t="s">
        <v>2522</v>
      </c>
      <c r="C9" s="184"/>
      <c r="D9" s="184"/>
      <c r="E9" s="184"/>
      <c r="F9" s="184"/>
      <c r="G9" s="184"/>
      <c r="H9" s="18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" customHeight="1" x14ac:dyDescent="0.25">
      <c r="A12" s="30"/>
      <c r="B12" s="171" t="s">
        <v>0</v>
      </c>
      <c r="C12" s="171"/>
      <c r="D12" s="171"/>
      <c r="E12" s="171" t="s">
        <v>119</v>
      </c>
      <c r="F12" s="26"/>
    </row>
    <row r="13" spans="1:8" ht="12.9" customHeight="1" x14ac:dyDescent="0.25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5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5">
      <c r="A15" s="27"/>
      <c r="B15" s="153" t="s">
        <v>192</v>
      </c>
      <c r="C15" s="154"/>
      <c r="D15" s="155"/>
      <c r="E15" s="86" t="s">
        <v>1</v>
      </c>
    </row>
    <row r="16" spans="1:8" ht="12.9" customHeight="1" x14ac:dyDescent="0.25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" customHeight="1" x14ac:dyDescent="0.25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" customHeight="1" x14ac:dyDescent="0.25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5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5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5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5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5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5">
      <c r="A27" s="27"/>
      <c r="B27" s="168">
        <v>44591</v>
      </c>
      <c r="C27" s="169"/>
      <c r="D27" s="169"/>
      <c r="E27" s="169"/>
      <c r="F27" s="169"/>
      <c r="G27" s="169"/>
      <c r="H27" s="170"/>
    </row>
    <row r="28" spans="1:8" ht="12.9" customHeight="1" x14ac:dyDescent="0.25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" customHeight="1" x14ac:dyDescent="0.25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" customHeight="1" x14ac:dyDescent="0.25">
      <c r="A30" s="27"/>
      <c r="B30" s="71"/>
      <c r="C30" s="71"/>
      <c r="D30" s="71"/>
      <c r="E30" s="71"/>
      <c r="F30" s="71"/>
      <c r="G30" s="71"/>
      <c r="H30" s="71"/>
    </row>
    <row r="31" spans="1:8" ht="12.9" customHeight="1" x14ac:dyDescent="0.25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5">
      <c r="A32" s="27"/>
      <c r="B32" s="72"/>
      <c r="C32" s="72"/>
      <c r="D32" s="72"/>
      <c r="E32" s="72"/>
      <c r="F32" s="72"/>
      <c r="G32" s="72"/>
      <c r="H32" s="72"/>
    </row>
    <row r="33" spans="1:8" ht="12.9" customHeight="1" x14ac:dyDescent="0.25">
      <c r="A33" s="27"/>
      <c r="B33" s="71"/>
      <c r="C33" s="71"/>
      <c r="D33" s="71"/>
      <c r="E33" s="71"/>
      <c r="F33" s="71"/>
      <c r="G33" s="71"/>
      <c r="H33" s="71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&amp;C&amp;LC7FE8E9F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ColWidth="9.109375" defaultRowHeight="13.2" x14ac:dyDescent="0.25"/>
  <cols>
    <col min="1" max="1" width="4.5546875" style="94" customWidth="1"/>
    <col min="2" max="2" width="9" style="94" customWidth="1"/>
    <col min="3" max="3" width="34.109375" style="94" customWidth="1"/>
    <col min="4" max="4" width="9.33203125" style="94" hidden="1" customWidth="1"/>
    <col min="5" max="5" width="9.44140625" style="94" customWidth="1"/>
    <col min="6" max="6" width="7.109375" style="94" customWidth="1"/>
    <col min="7" max="7" width="5.88671875" style="94" customWidth="1"/>
    <col min="8" max="8" width="9.44140625" style="94" customWidth="1"/>
    <col min="9" max="9" width="7.6640625" style="94" customWidth="1"/>
    <col min="10" max="10" width="8.33203125" style="94" customWidth="1"/>
    <col min="11" max="11" width="6.88671875" style="94" customWidth="1"/>
    <col min="12" max="12" width="7.5546875" style="94" customWidth="1"/>
    <col min="13" max="13" width="6.33203125" style="94" customWidth="1"/>
    <col min="14" max="14" width="7.33203125" style="94" customWidth="1"/>
    <col min="15" max="15" width="10" style="94" customWidth="1"/>
    <col min="16" max="16" width="6.44140625" style="94" customWidth="1"/>
    <col min="17" max="17" width="6.33203125" style="94" customWidth="1"/>
    <col min="18" max="18" width="6.44140625" style="94" customWidth="1"/>
    <col min="19" max="19" width="5.44140625" style="94" customWidth="1"/>
    <col min="20" max="20" width="5.88671875" style="94" customWidth="1"/>
    <col min="21" max="21" width="4.6640625" style="94" customWidth="1"/>
    <col min="22" max="26" width="5.88671875" style="94" customWidth="1"/>
    <col min="27" max="27" width="5.33203125" style="94" customWidth="1"/>
    <col min="28" max="28" width="5.44140625" style="94" customWidth="1"/>
    <col min="29" max="30" width="5.88671875" style="94" customWidth="1"/>
    <col min="31" max="31" width="6.33203125" style="94" customWidth="1"/>
    <col min="32" max="32" width="6.44140625" style="94" customWidth="1"/>
    <col min="33" max="33" width="6.33203125" style="94" customWidth="1"/>
    <col min="34" max="34" width="5.88671875" style="94" customWidth="1"/>
    <col min="35" max="35" width="7" style="94" customWidth="1"/>
    <col min="36" max="36" width="5.109375" style="94" customWidth="1"/>
    <col min="37" max="37" width="7" style="94" customWidth="1"/>
    <col min="38" max="38" width="6.5546875" style="94" customWidth="1"/>
    <col min="39" max="39" width="6" style="94" customWidth="1"/>
    <col min="40" max="40" width="6.33203125" style="94" customWidth="1"/>
    <col min="41" max="41" width="8.33203125" style="94" customWidth="1"/>
    <col min="42" max="42" width="7.88671875" style="94" customWidth="1"/>
    <col min="43" max="43" width="6.44140625" style="94" customWidth="1"/>
    <col min="44" max="44" width="6.88671875" style="94" customWidth="1"/>
    <col min="45" max="45" width="7" style="94" customWidth="1"/>
    <col min="46" max="47" width="8" style="94" customWidth="1"/>
    <col min="48" max="48" width="7.33203125" style="94" customWidth="1"/>
    <col min="49" max="16384" width="9.109375" style="94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" customHeight="1" x14ac:dyDescent="0.25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" customHeight="1" x14ac:dyDescent="0.25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" customHeight="1" x14ac:dyDescent="0.25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5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1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 x14ac:dyDescent="0.25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5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" hidden="1" customHeight="1" x14ac:dyDescent="0.25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65" hidden="1" customHeight="1" x14ac:dyDescent="0.25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65" hidden="1" customHeight="1" x14ac:dyDescent="0.25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65" hidden="1" customHeight="1" x14ac:dyDescent="0.25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65" hidden="1" customHeight="1" x14ac:dyDescent="0.25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65" hidden="1" customHeight="1" x14ac:dyDescent="0.25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799999999999997" hidden="1" x14ac:dyDescent="0.25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799999999999997" hidden="1" x14ac:dyDescent="0.25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" hidden="1" customHeight="1" x14ac:dyDescent="0.25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65" hidden="1" customHeight="1" x14ac:dyDescent="0.25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" hidden="1" customHeight="1" x14ac:dyDescent="0.25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" hidden="1" customHeight="1" x14ac:dyDescent="0.25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5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5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45</v>
      </c>
      <c r="F30" s="95">
        <f t="shared" si="1"/>
        <v>11</v>
      </c>
      <c r="G30" s="95">
        <f t="shared" si="1"/>
        <v>0</v>
      </c>
      <c r="H30" s="95">
        <f t="shared" si="1"/>
        <v>0</v>
      </c>
      <c r="I30" s="95">
        <f t="shared" si="1"/>
        <v>34</v>
      </c>
      <c r="J30" s="95">
        <f t="shared" si="1"/>
        <v>0</v>
      </c>
      <c r="K30" s="95">
        <f t="shared" si="1"/>
        <v>0</v>
      </c>
      <c r="L30" s="95">
        <f t="shared" si="1"/>
        <v>8</v>
      </c>
      <c r="M30" s="95">
        <f t="shared" si="1"/>
        <v>0</v>
      </c>
      <c r="N30" s="95">
        <f t="shared" si="1"/>
        <v>0</v>
      </c>
      <c r="O30" s="95">
        <f t="shared" si="1"/>
        <v>24</v>
      </c>
      <c r="P30" s="95">
        <f t="shared" si="1"/>
        <v>0</v>
      </c>
      <c r="Q30" s="95">
        <f t="shared" si="1"/>
        <v>2</v>
      </c>
      <c r="R30" s="95">
        <f t="shared" si="1"/>
        <v>0</v>
      </c>
      <c r="S30" s="95">
        <f t="shared" si="1"/>
        <v>0</v>
      </c>
      <c r="T30" s="95">
        <f t="shared" si="1"/>
        <v>2</v>
      </c>
      <c r="U30" s="95">
        <f t="shared" si="1"/>
        <v>1</v>
      </c>
      <c r="V30" s="95">
        <f t="shared" si="1"/>
        <v>0</v>
      </c>
      <c r="W30" s="95">
        <f t="shared" si="1"/>
        <v>1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6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2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" hidden="1" customHeight="1" x14ac:dyDescent="0.25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65" hidden="1" customHeight="1" x14ac:dyDescent="0.25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65" hidden="1" customHeight="1" x14ac:dyDescent="0.25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" hidden="1" customHeight="1" x14ac:dyDescent="0.25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" hidden="1" customHeight="1" x14ac:dyDescent="0.25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" hidden="1" customHeight="1" x14ac:dyDescent="0.25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" hidden="1" customHeight="1" x14ac:dyDescent="0.25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" hidden="1" customHeight="1" x14ac:dyDescent="0.25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" hidden="1" customHeight="1" x14ac:dyDescent="0.25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" customHeight="1" x14ac:dyDescent="0.25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1</v>
      </c>
      <c r="G41" s="97"/>
      <c r="H41" s="97"/>
      <c r="I41" s="97">
        <v>1</v>
      </c>
      <c r="J41" s="97"/>
      <c r="K41" s="97"/>
      <c r="L41" s="97"/>
      <c r="M41" s="97"/>
      <c r="N41" s="97"/>
      <c r="O41" s="97"/>
      <c r="P41" s="97"/>
      <c r="Q41" s="97">
        <v>1</v>
      </c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" hidden="1" customHeight="1" x14ac:dyDescent="0.25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" customHeight="1" x14ac:dyDescent="0.25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>
        <v>1</v>
      </c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" hidden="1" customHeight="1" x14ac:dyDescent="0.25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65" hidden="1" customHeight="1" x14ac:dyDescent="0.25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7" hidden="1" customHeight="1" x14ac:dyDescent="0.25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" customHeight="1" x14ac:dyDescent="0.25">
      <c r="A47" s="64">
        <v>35</v>
      </c>
      <c r="B47" s="6" t="s">
        <v>276</v>
      </c>
      <c r="C47" s="65" t="s">
        <v>277</v>
      </c>
      <c r="D47" s="65"/>
      <c r="E47" s="97">
        <v>32</v>
      </c>
      <c r="F47" s="97">
        <v>5</v>
      </c>
      <c r="G47" s="97"/>
      <c r="H47" s="97"/>
      <c r="I47" s="97">
        <v>27</v>
      </c>
      <c r="J47" s="97"/>
      <c r="K47" s="97"/>
      <c r="L47" s="97">
        <v>6</v>
      </c>
      <c r="M47" s="97"/>
      <c r="N47" s="97"/>
      <c r="O47" s="97">
        <v>20</v>
      </c>
      <c r="P47" s="97"/>
      <c r="Q47" s="97">
        <v>1</v>
      </c>
      <c r="R47" s="97"/>
      <c r="S47" s="97"/>
      <c r="T47" s="97">
        <v>1</v>
      </c>
      <c r="U47" s="97">
        <v>1</v>
      </c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" customHeight="1" x14ac:dyDescent="0.25">
      <c r="A48" s="64">
        <v>36</v>
      </c>
      <c r="B48" s="6" t="s">
        <v>278</v>
      </c>
      <c r="C48" s="65" t="s">
        <v>277</v>
      </c>
      <c r="D48" s="65"/>
      <c r="E48" s="97">
        <v>4</v>
      </c>
      <c r="F48" s="97">
        <v>1</v>
      </c>
      <c r="G48" s="97"/>
      <c r="H48" s="97"/>
      <c r="I48" s="97">
        <v>3</v>
      </c>
      <c r="J48" s="97"/>
      <c r="K48" s="97"/>
      <c r="L48" s="97"/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" hidden="1" customHeight="1" x14ac:dyDescent="0.25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" hidden="1" customHeight="1" x14ac:dyDescent="0.25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" customHeight="1" x14ac:dyDescent="0.25">
      <c r="A51" s="64">
        <v>39</v>
      </c>
      <c r="B51" s="98" t="s">
        <v>2328</v>
      </c>
      <c r="C51" s="65" t="s">
        <v>2327</v>
      </c>
      <c r="D51" s="65"/>
      <c r="E51" s="97">
        <v>4</v>
      </c>
      <c r="F51" s="97">
        <v>4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/>
      <c r="V51" s="97"/>
      <c r="W51" s="97">
        <v>1</v>
      </c>
      <c r="X51" s="97"/>
      <c r="Y51" s="97"/>
      <c r="Z51" s="97"/>
      <c r="AA51" s="97"/>
      <c r="AB51" s="97"/>
      <c r="AC51" s="97"/>
      <c r="AD51" s="97"/>
      <c r="AE51" s="97"/>
      <c r="AF51" s="97"/>
      <c r="AG51" s="97">
        <v>3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" hidden="1" customHeight="1" x14ac:dyDescent="0.25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" hidden="1" customHeight="1" x14ac:dyDescent="0.25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" hidden="1" customHeight="1" x14ac:dyDescent="0.25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" hidden="1" customHeight="1" x14ac:dyDescent="0.25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65" customHeight="1" x14ac:dyDescent="0.25">
      <c r="A56" s="64">
        <v>44</v>
      </c>
      <c r="B56" s="6">
        <v>128</v>
      </c>
      <c r="C56" s="65" t="s">
        <v>287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" hidden="1" customHeight="1" x14ac:dyDescent="0.25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" hidden="1" customHeight="1" x14ac:dyDescent="0.25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65" hidden="1" customHeight="1" x14ac:dyDescent="0.25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65" hidden="1" customHeight="1" x14ac:dyDescent="0.25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65" hidden="1" customHeight="1" x14ac:dyDescent="0.25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65" hidden="1" customHeight="1" x14ac:dyDescent="0.25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15" hidden="1" customHeight="1" x14ac:dyDescent="0.25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15" hidden="1" customHeight="1" x14ac:dyDescent="0.25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5" hidden="1" customHeight="1" x14ac:dyDescent="0.25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" hidden="1" customHeight="1" x14ac:dyDescent="0.25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" hidden="1" customHeight="1" x14ac:dyDescent="0.25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" hidden="1" customHeight="1" x14ac:dyDescent="0.25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" hidden="1" customHeight="1" x14ac:dyDescent="0.25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" hidden="1" customHeight="1" x14ac:dyDescent="0.25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" hidden="1" customHeight="1" x14ac:dyDescent="0.25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" hidden="1" customHeight="1" x14ac:dyDescent="0.25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" hidden="1" customHeight="1" x14ac:dyDescent="0.25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65" hidden="1" customHeight="1" x14ac:dyDescent="0.25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65" hidden="1" customHeight="1" x14ac:dyDescent="0.25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65" hidden="1" customHeight="1" x14ac:dyDescent="0.25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65" hidden="1" customHeight="1" x14ac:dyDescent="0.25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65" hidden="1" customHeight="1" x14ac:dyDescent="0.25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" hidden="1" customHeight="1" x14ac:dyDescent="0.25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65" hidden="1" customHeight="1" x14ac:dyDescent="0.25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65" hidden="1" customHeight="1" x14ac:dyDescent="0.25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65" hidden="1" customHeight="1" x14ac:dyDescent="0.25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65" hidden="1" customHeight="1" x14ac:dyDescent="0.25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" hidden="1" customHeight="1" x14ac:dyDescent="0.25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" hidden="1" customHeight="1" x14ac:dyDescent="0.25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" hidden="1" customHeight="1" x14ac:dyDescent="0.25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65" hidden="1" customHeight="1" x14ac:dyDescent="0.25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65" hidden="1" customHeight="1" x14ac:dyDescent="0.25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65" hidden="1" customHeight="1" x14ac:dyDescent="0.25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65" hidden="1" customHeight="1" x14ac:dyDescent="0.25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65" hidden="1" customHeight="1" x14ac:dyDescent="0.25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" hidden="1" customHeight="1" x14ac:dyDescent="0.25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" hidden="1" customHeight="1" x14ac:dyDescent="0.25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" hidden="1" customHeight="1" x14ac:dyDescent="0.25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" hidden="1" customHeight="1" x14ac:dyDescent="0.25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65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" hidden="1" customHeight="1" x14ac:dyDescent="0.25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" hidden="1" customHeight="1" x14ac:dyDescent="0.25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" hidden="1" customHeight="1" x14ac:dyDescent="0.25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" hidden="1" customHeight="1" x14ac:dyDescent="0.25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65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65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65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65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65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65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6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65" hidden="1" customHeight="1" x14ac:dyDescent="0.25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65" hidden="1" customHeight="1" x14ac:dyDescent="0.25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6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4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3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0</v>
      </c>
      <c r="W140" s="95">
        <f t="shared" si="4"/>
        <v>1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1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5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5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5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5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6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6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6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6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6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6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6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6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6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6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6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" customHeight="1" x14ac:dyDescent="0.25">
      <c r="A180" s="64">
        <v>168</v>
      </c>
      <c r="B180" s="6" t="s">
        <v>426</v>
      </c>
      <c r="C180" s="65" t="s">
        <v>427</v>
      </c>
      <c r="D180" s="65"/>
      <c r="E180" s="97">
        <v>5</v>
      </c>
      <c r="F180" s="97">
        <v>1</v>
      </c>
      <c r="G180" s="97"/>
      <c r="H180" s="97"/>
      <c r="I180" s="97">
        <v>4</v>
      </c>
      <c r="J180" s="97"/>
      <c r="K180" s="97"/>
      <c r="L180" s="97"/>
      <c r="M180" s="97"/>
      <c r="N180" s="97"/>
      <c r="O180" s="97">
        <v>3</v>
      </c>
      <c r="P180" s="97"/>
      <c r="Q180" s="97"/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1</v>
      </c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" customHeight="1" x14ac:dyDescent="0.25">
      <c r="A181" s="64">
        <v>169</v>
      </c>
      <c r="B181" s="6" t="s">
        <v>428</v>
      </c>
      <c r="C181" s="65" t="s">
        <v>427</v>
      </c>
      <c r="D181" s="65"/>
      <c r="E181" s="97">
        <v>1</v>
      </c>
      <c r="F181" s="97">
        <v>1</v>
      </c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>
        <v>1</v>
      </c>
      <c r="U181" s="97"/>
      <c r="V181" s="97"/>
      <c r="W181" s="97">
        <v>1</v>
      </c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" hidden="1" customHeight="1" x14ac:dyDescent="0.25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65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65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" hidden="1" customHeight="1" x14ac:dyDescent="0.25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15" hidden="1" customHeight="1" x14ac:dyDescent="0.25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65" hidden="1" customHeight="1" x14ac:dyDescent="0.25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65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65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65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65" hidden="1" customHeight="1" x14ac:dyDescent="0.25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6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6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5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5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5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65" hidden="1" customHeight="1" x14ac:dyDescent="0.25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65" hidden="1" customHeight="1" x14ac:dyDescent="0.25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" hidden="1" customHeight="1" x14ac:dyDescent="0.25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75</v>
      </c>
      <c r="F222" s="95">
        <f t="shared" si="5"/>
        <v>63</v>
      </c>
      <c r="G222" s="95">
        <f t="shared" si="5"/>
        <v>0</v>
      </c>
      <c r="H222" s="95">
        <f t="shared" si="5"/>
        <v>0</v>
      </c>
      <c r="I222" s="95">
        <f t="shared" si="5"/>
        <v>12</v>
      </c>
      <c r="J222" s="95">
        <f t="shared" si="5"/>
        <v>0</v>
      </c>
      <c r="K222" s="95">
        <f t="shared" si="5"/>
        <v>9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1</v>
      </c>
      <c r="S222" s="95">
        <f t="shared" si="5"/>
        <v>0</v>
      </c>
      <c r="T222" s="95">
        <f t="shared" si="5"/>
        <v>21</v>
      </c>
      <c r="U222" s="95">
        <f t="shared" si="5"/>
        <v>0</v>
      </c>
      <c r="V222" s="95">
        <f t="shared" si="5"/>
        <v>6</v>
      </c>
      <c r="W222" s="95">
        <f t="shared" si="5"/>
        <v>3</v>
      </c>
      <c r="X222" s="95">
        <f t="shared" si="5"/>
        <v>10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6</v>
      </c>
      <c r="AE222" s="95">
        <f t="shared" si="5"/>
        <v>0</v>
      </c>
      <c r="AF222" s="95">
        <f t="shared" si="5"/>
        <v>0</v>
      </c>
      <c r="AG222" s="95">
        <f t="shared" si="5"/>
        <v>14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21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1</v>
      </c>
      <c r="AR222" s="95">
        <f t="shared" si="5"/>
        <v>6</v>
      </c>
      <c r="AS222" s="95">
        <f t="shared" si="5"/>
        <v>18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" customHeight="1" x14ac:dyDescent="0.25">
      <c r="A223" s="64">
        <v>211</v>
      </c>
      <c r="B223" s="6" t="s">
        <v>486</v>
      </c>
      <c r="C223" s="65" t="s">
        <v>487</v>
      </c>
      <c r="D223" s="65"/>
      <c r="E223" s="97">
        <v>22</v>
      </c>
      <c r="F223" s="97">
        <v>12</v>
      </c>
      <c r="G223" s="97"/>
      <c r="H223" s="97"/>
      <c r="I223" s="97">
        <v>10</v>
      </c>
      <c r="J223" s="97"/>
      <c r="K223" s="97">
        <v>9</v>
      </c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10</v>
      </c>
      <c r="AH223" s="97"/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" customHeight="1" x14ac:dyDescent="0.25">
      <c r="A224" s="64">
        <v>212</v>
      </c>
      <c r="B224" s="6" t="s">
        <v>488</v>
      </c>
      <c r="C224" s="65" t="s">
        <v>487</v>
      </c>
      <c r="D224" s="65"/>
      <c r="E224" s="97">
        <v>16</v>
      </c>
      <c r="F224" s="97">
        <v>16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8</v>
      </c>
      <c r="U224" s="97"/>
      <c r="V224" s="97">
        <v>5</v>
      </c>
      <c r="W224" s="97"/>
      <c r="X224" s="97">
        <v>3</v>
      </c>
      <c r="Y224" s="97"/>
      <c r="Z224" s="97"/>
      <c r="AA224" s="97"/>
      <c r="AB224" s="97">
        <v>1</v>
      </c>
      <c r="AC224" s="97"/>
      <c r="AD224" s="97">
        <v>5</v>
      </c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>
        <v>3</v>
      </c>
      <c r="AS224" s="97">
        <v>10</v>
      </c>
      <c r="AT224" s="97"/>
      <c r="AU224" s="95"/>
      <c r="AV224" s="95"/>
    </row>
    <row r="225" spans="1:48" ht="12.9" customHeight="1" x14ac:dyDescent="0.25">
      <c r="A225" s="64">
        <v>213</v>
      </c>
      <c r="B225" s="6" t="s">
        <v>489</v>
      </c>
      <c r="C225" s="65" t="s">
        <v>487</v>
      </c>
      <c r="D225" s="65"/>
      <c r="E225" s="97">
        <v>20</v>
      </c>
      <c r="F225" s="97">
        <v>19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6</v>
      </c>
      <c r="U225" s="97"/>
      <c r="V225" s="97"/>
      <c r="W225" s="97">
        <v>1</v>
      </c>
      <c r="X225" s="97">
        <v>4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13</v>
      </c>
      <c r="AL225" s="97"/>
      <c r="AM225" s="97"/>
      <c r="AN225" s="97"/>
      <c r="AO225" s="97"/>
      <c r="AP225" s="97"/>
      <c r="AQ225" s="97"/>
      <c r="AR225" s="97">
        <v>1</v>
      </c>
      <c r="AS225" s="97">
        <v>4</v>
      </c>
      <c r="AT225" s="97"/>
      <c r="AU225" s="95"/>
      <c r="AV225" s="95"/>
    </row>
    <row r="226" spans="1:48" ht="12.9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" customHeight="1" x14ac:dyDescent="0.25">
      <c r="A228" s="64">
        <v>216</v>
      </c>
      <c r="B228" s="6" t="s">
        <v>492</v>
      </c>
      <c r="C228" s="65" t="s">
        <v>493</v>
      </c>
      <c r="D228" s="65"/>
      <c r="E228" s="97">
        <v>3</v>
      </c>
      <c r="F228" s="97">
        <v>3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2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>
        <v>1</v>
      </c>
      <c r="AS228" s="97"/>
      <c r="AT228" s="97"/>
      <c r="AU228" s="95"/>
      <c r="AV228" s="95"/>
    </row>
    <row r="229" spans="1:48" ht="12.9" customHeight="1" x14ac:dyDescent="0.25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" customHeight="1" x14ac:dyDescent="0.25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" customHeight="1" x14ac:dyDescent="0.25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/>
      <c r="AS235" s="97"/>
      <c r="AT235" s="97"/>
      <c r="AU235" s="95"/>
      <c r="AV235" s="95"/>
    </row>
    <row r="236" spans="1:48" ht="12.9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6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6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" customHeight="1" x14ac:dyDescent="0.25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2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" customHeight="1" x14ac:dyDescent="0.25">
      <c r="A244" s="64">
        <v>232</v>
      </c>
      <c r="B244" s="6" t="s">
        <v>513</v>
      </c>
      <c r="C244" s="65" t="s">
        <v>512</v>
      </c>
      <c r="D244" s="65"/>
      <c r="E244" s="97">
        <v>8</v>
      </c>
      <c r="F244" s="97">
        <v>8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5</v>
      </c>
      <c r="U244" s="97"/>
      <c r="V244" s="97">
        <v>1</v>
      </c>
      <c r="W244" s="97">
        <v>2</v>
      </c>
      <c r="X244" s="97">
        <v>2</v>
      </c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3</v>
      </c>
      <c r="AL244" s="97"/>
      <c r="AM244" s="97"/>
      <c r="AN244" s="97"/>
      <c r="AO244" s="97"/>
      <c r="AP244" s="97"/>
      <c r="AQ244" s="97"/>
      <c r="AR244" s="97"/>
      <c r="AS244" s="97">
        <v>4</v>
      </c>
      <c r="AT244" s="97"/>
      <c r="AU244" s="95"/>
      <c r="AV244" s="95"/>
    </row>
    <row r="245" spans="1:48" ht="12.9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6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65" customHeight="1" x14ac:dyDescent="0.25">
      <c r="A248" s="64">
        <v>236</v>
      </c>
      <c r="B248" s="6" t="s">
        <v>518</v>
      </c>
      <c r="C248" s="65" t="s">
        <v>517</v>
      </c>
      <c r="D248" s="65"/>
      <c r="E248" s="97">
        <v>1</v>
      </c>
      <c r="F248" s="97"/>
      <c r="G248" s="97"/>
      <c r="H248" s="97"/>
      <c r="I248" s="97">
        <v>1</v>
      </c>
      <c r="J248" s="97"/>
      <c r="K248" s="97"/>
      <c r="L248" s="97"/>
      <c r="M248" s="97"/>
      <c r="N248" s="97"/>
      <c r="O248" s="97"/>
      <c r="P248" s="97"/>
      <c r="Q248" s="97"/>
      <c r="R248" s="97">
        <v>1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6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6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6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65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65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65" hidden="1" customHeight="1" x14ac:dyDescent="0.25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" hidden="1" customHeight="1" x14ac:dyDescent="0.25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" hidden="1" customHeight="1" x14ac:dyDescent="0.25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" hidden="1" customHeight="1" x14ac:dyDescent="0.25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65" hidden="1" customHeight="1" x14ac:dyDescent="0.25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65" hidden="1" customHeight="1" x14ac:dyDescent="0.25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65" hidden="1" customHeight="1" x14ac:dyDescent="0.25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65" hidden="1" customHeight="1" x14ac:dyDescent="0.25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65" hidden="1" customHeight="1" x14ac:dyDescent="0.25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65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9</v>
      </c>
      <c r="F268" s="95">
        <f t="shared" si="6"/>
        <v>9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5</v>
      </c>
      <c r="AI268" s="95">
        <f t="shared" si="6"/>
        <v>0</v>
      </c>
      <c r="AJ268" s="95">
        <f t="shared" si="6"/>
        <v>0</v>
      </c>
      <c r="AK268" s="95">
        <f t="shared" si="6"/>
        <v>4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3</v>
      </c>
      <c r="AS268" s="95">
        <f t="shared" si="6"/>
        <v>0</v>
      </c>
      <c r="AT268" s="95">
        <f t="shared" si="6"/>
        <v>2</v>
      </c>
      <c r="AU268" s="95">
        <f t="shared" si="6"/>
        <v>0</v>
      </c>
      <c r="AV268" s="95">
        <f t="shared" si="6"/>
        <v>8</v>
      </c>
    </row>
    <row r="269" spans="1:48" ht="48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15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15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" customHeight="1" x14ac:dyDescent="0.25">
      <c r="A274" s="64">
        <v>262</v>
      </c>
      <c r="B274" s="6" t="s">
        <v>551</v>
      </c>
      <c r="C274" s="65" t="s">
        <v>552</v>
      </c>
      <c r="D274" s="65"/>
      <c r="E274" s="97">
        <v>1</v>
      </c>
      <c r="F274" s="97">
        <v>1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>
        <v>1</v>
      </c>
      <c r="AU274" s="95"/>
      <c r="AV274" s="95">
        <v>1</v>
      </c>
    </row>
    <row r="275" spans="1:48" ht="12.9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" customHeight="1" x14ac:dyDescent="0.25">
      <c r="A276" s="64">
        <v>264</v>
      </c>
      <c r="B276" s="6" t="s">
        <v>2336</v>
      </c>
      <c r="C276" s="65" t="s">
        <v>2338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>
        <v>1</v>
      </c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6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6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65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65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65" customHeight="1" x14ac:dyDescent="0.25">
      <c r="A287" s="64">
        <v>275</v>
      </c>
      <c r="B287" s="6" t="s">
        <v>566</v>
      </c>
      <c r="C287" s="65" t="s">
        <v>567</v>
      </c>
      <c r="D287" s="65"/>
      <c r="E287" s="97">
        <v>4</v>
      </c>
      <c r="F287" s="97">
        <v>4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4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>
        <v>1</v>
      </c>
      <c r="AU287" s="95"/>
      <c r="AV287" s="95">
        <v>4</v>
      </c>
    </row>
    <row r="288" spans="1:48" ht="25.65" customHeight="1" x14ac:dyDescent="0.25">
      <c r="A288" s="64">
        <v>276</v>
      </c>
      <c r="B288" s="6" t="s">
        <v>568</v>
      </c>
      <c r="C288" s="65" t="s">
        <v>567</v>
      </c>
      <c r="D288" s="65"/>
      <c r="E288" s="97">
        <v>3</v>
      </c>
      <c r="F288" s="97">
        <v>3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3</v>
      </c>
      <c r="AL288" s="97"/>
      <c r="AM288" s="97"/>
      <c r="AN288" s="97"/>
      <c r="AO288" s="97"/>
      <c r="AP288" s="97"/>
      <c r="AQ288" s="97"/>
      <c r="AR288" s="97">
        <v>3</v>
      </c>
      <c r="AS288" s="97"/>
      <c r="AT288" s="97"/>
      <c r="AU288" s="95"/>
      <c r="AV288" s="95">
        <v>3</v>
      </c>
    </row>
    <row r="289" spans="1:48" ht="25.6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6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65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65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65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7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7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65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65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65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7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7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7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65" hidden="1" customHeight="1" x14ac:dyDescent="0.25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65" hidden="1" customHeight="1" x14ac:dyDescent="0.25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65" hidden="1" customHeight="1" x14ac:dyDescent="0.25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65" hidden="1" customHeight="1" x14ac:dyDescent="0.25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6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6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" hidden="1" customHeight="1" x14ac:dyDescent="0.25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" hidden="1" customHeight="1" x14ac:dyDescent="0.25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" hidden="1" customHeight="1" x14ac:dyDescent="0.25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" hidden="1" customHeight="1" x14ac:dyDescent="0.25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" hidden="1" customHeight="1" x14ac:dyDescent="0.25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65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65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6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65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6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6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6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6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6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" hidden="1" customHeight="1" x14ac:dyDescent="0.25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" hidden="1" customHeight="1" x14ac:dyDescent="0.25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6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65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65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" hidden="1" customHeight="1" x14ac:dyDescent="0.25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65" hidden="1" customHeight="1" x14ac:dyDescent="0.25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6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6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" customHeight="1" x14ac:dyDescent="0.25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" hidden="1" customHeight="1" x14ac:dyDescent="0.25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65" hidden="1" customHeight="1" x14ac:dyDescent="0.25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6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6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6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6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6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6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6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6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65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65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65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65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" customHeight="1" x14ac:dyDescent="0.25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" hidden="1" customHeight="1" x14ac:dyDescent="0.25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6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6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65" hidden="1" customHeight="1" x14ac:dyDescent="0.25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" hidden="1" customHeight="1" x14ac:dyDescent="0.25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65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65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" hidden="1" customHeight="1" x14ac:dyDescent="0.25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" hidden="1" customHeight="1" x14ac:dyDescent="0.25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" hidden="1" customHeight="1" x14ac:dyDescent="0.25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" hidden="1" customHeight="1" x14ac:dyDescent="0.25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" hidden="1" customHeight="1" x14ac:dyDescent="0.25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65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1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5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65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65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65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6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65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6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6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" hidden="1" customHeight="1" x14ac:dyDescent="0.25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65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65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65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6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6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6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6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6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65" hidden="1" customHeight="1" x14ac:dyDescent="0.25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5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5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5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65" customHeight="1" x14ac:dyDescent="0.25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>
        <v>1</v>
      </c>
      <c r="AS480" s="97"/>
      <c r="AT480" s="97">
        <v>1</v>
      </c>
      <c r="AU480" s="95"/>
      <c r="AV480" s="95"/>
    </row>
    <row r="481" spans="1:48" ht="25.6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65" hidden="1" customHeight="1" x14ac:dyDescent="0.25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65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65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65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65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6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6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6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6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65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65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65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65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65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65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6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6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6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6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6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10</v>
      </c>
      <c r="F520" s="95">
        <f t="shared" si="10"/>
        <v>6</v>
      </c>
      <c r="G520" s="95">
        <f t="shared" si="10"/>
        <v>0</v>
      </c>
      <c r="H520" s="95">
        <f t="shared" si="10"/>
        <v>0</v>
      </c>
      <c r="I520" s="95">
        <f t="shared" si="10"/>
        <v>4</v>
      </c>
      <c r="J520" s="95">
        <f t="shared" si="10"/>
        <v>0</v>
      </c>
      <c r="K520" s="95">
        <f t="shared" si="10"/>
        <v>0</v>
      </c>
      <c r="L520" s="95">
        <f t="shared" si="10"/>
        <v>3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1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4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2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6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6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6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65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65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65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6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6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6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6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6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6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6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6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6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65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65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65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65" hidden="1" customHeight="1" x14ac:dyDescent="0.25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65" hidden="1" customHeight="1" x14ac:dyDescent="0.25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" customHeight="1" x14ac:dyDescent="0.25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>
        <v>1</v>
      </c>
      <c r="G547" s="97"/>
      <c r="H547" s="97"/>
      <c r="I547" s="97">
        <v>3</v>
      </c>
      <c r="J547" s="97"/>
      <c r="K547" s="97"/>
      <c r="L547" s="97">
        <v>3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>
        <v>1</v>
      </c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" customHeight="1" x14ac:dyDescent="0.25">
      <c r="A548" s="64">
        <v>536</v>
      </c>
      <c r="B548" s="6" t="s">
        <v>898</v>
      </c>
      <c r="C548" s="65" t="s">
        <v>897</v>
      </c>
      <c r="D548" s="65"/>
      <c r="E548" s="97">
        <v>3</v>
      </c>
      <c r="F548" s="97">
        <v>2</v>
      </c>
      <c r="G548" s="97"/>
      <c r="H548" s="97"/>
      <c r="I548" s="97">
        <v>1</v>
      </c>
      <c r="J548" s="97"/>
      <c r="K548" s="97"/>
      <c r="L548" s="97"/>
      <c r="M548" s="97"/>
      <c r="N548" s="97"/>
      <c r="O548" s="97"/>
      <c r="P548" s="97"/>
      <c r="Q548" s="97"/>
      <c r="R548" s="97">
        <v>1</v>
      </c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1</v>
      </c>
      <c r="AQ548" s="97"/>
      <c r="AR548" s="97">
        <v>1</v>
      </c>
      <c r="AS548" s="97"/>
      <c r="AT548" s="97"/>
      <c r="AU548" s="95"/>
      <c r="AV548" s="95"/>
    </row>
    <row r="549" spans="1:48" ht="33.9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6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6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6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6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" hidden="1" customHeight="1" x14ac:dyDescent="0.25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65" hidden="1" customHeight="1" x14ac:dyDescent="0.25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" customHeight="1" x14ac:dyDescent="0.25">
      <c r="A556" s="64">
        <v>544</v>
      </c>
      <c r="B556" s="6" t="s">
        <v>902</v>
      </c>
      <c r="C556" s="65" t="s">
        <v>903</v>
      </c>
      <c r="D556" s="65"/>
      <c r="E556" s="97">
        <v>2</v>
      </c>
      <c r="F556" s="97">
        <v>2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" customHeight="1" x14ac:dyDescent="0.25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>
        <v>1</v>
      </c>
      <c r="AS557" s="97">
        <v>1</v>
      </c>
      <c r="AT557" s="97"/>
      <c r="AU557" s="95"/>
      <c r="AV557" s="95"/>
    </row>
    <row r="558" spans="1:48" ht="12.9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65" hidden="1" customHeight="1" x14ac:dyDescent="0.25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" hidden="1" customHeight="1" x14ac:dyDescent="0.25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6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6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6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6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1</v>
      </c>
      <c r="J564" s="95">
        <f t="shared" si="11"/>
        <v>0</v>
      </c>
      <c r="K564" s="95">
        <f t="shared" si="11"/>
        <v>0</v>
      </c>
      <c r="L564" s="95">
        <f t="shared" si="11"/>
        <v>1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" hidden="1" customHeight="1" x14ac:dyDescent="0.25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65" hidden="1" customHeight="1" x14ac:dyDescent="0.25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" customHeight="1" x14ac:dyDescent="0.25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/>
      <c r="G569" s="97"/>
      <c r="H569" s="97"/>
      <c r="I569" s="97">
        <v>1</v>
      </c>
      <c r="J569" s="97"/>
      <c r="K569" s="97"/>
      <c r="L569" s="97">
        <v>1</v>
      </c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" customHeight="1" x14ac:dyDescent="0.25">
      <c r="A570" s="64">
        <v>558</v>
      </c>
      <c r="B570" s="6" t="s">
        <v>921</v>
      </c>
      <c r="C570" s="65" t="s">
        <v>920</v>
      </c>
      <c r="D570" s="65"/>
      <c r="E570" s="97">
        <v>2</v>
      </c>
      <c r="F570" s="97">
        <v>2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" hidden="1" customHeight="1" x14ac:dyDescent="0.25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" hidden="1" customHeight="1" x14ac:dyDescent="0.25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6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6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6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6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6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6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6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6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65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6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6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6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6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6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6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6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6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6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6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6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6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" hidden="1" customHeight="1" x14ac:dyDescent="0.25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" hidden="1" customHeight="1" x14ac:dyDescent="0.25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14</v>
      </c>
      <c r="F617" s="95">
        <f t="shared" si="12"/>
        <v>11</v>
      </c>
      <c r="G617" s="95">
        <f t="shared" si="12"/>
        <v>0</v>
      </c>
      <c r="H617" s="95">
        <f t="shared" si="12"/>
        <v>0</v>
      </c>
      <c r="I617" s="95">
        <f t="shared" si="12"/>
        <v>3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2</v>
      </c>
      <c r="S617" s="95">
        <f t="shared" si="12"/>
        <v>0</v>
      </c>
      <c r="T617" s="95">
        <f t="shared" si="12"/>
        <v>2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1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2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6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1</v>
      </c>
      <c r="AR617" s="95">
        <f t="shared" si="12"/>
        <v>1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14</v>
      </c>
      <c r="F618" s="95">
        <f t="shared" si="13"/>
        <v>11</v>
      </c>
      <c r="G618" s="95">
        <f t="shared" si="13"/>
        <v>0</v>
      </c>
      <c r="H618" s="95">
        <f t="shared" si="13"/>
        <v>0</v>
      </c>
      <c r="I618" s="95">
        <f t="shared" si="13"/>
        <v>3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2</v>
      </c>
      <c r="S618" s="95">
        <f t="shared" si="13"/>
        <v>0</v>
      </c>
      <c r="T618" s="95">
        <f t="shared" si="13"/>
        <v>2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1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2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6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1</v>
      </c>
      <c r="AR618" s="95">
        <f t="shared" si="13"/>
        <v>1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x14ac:dyDescent="0.25">
      <c r="A620" s="64">
        <v>608</v>
      </c>
      <c r="B620" s="6" t="s">
        <v>972</v>
      </c>
      <c r="C620" s="65" t="s">
        <v>971</v>
      </c>
      <c r="D620" s="65"/>
      <c r="E620" s="97">
        <v>1</v>
      </c>
      <c r="F620" s="97">
        <v>1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>
        <v>1</v>
      </c>
      <c r="U620" s="97"/>
      <c r="V620" s="97"/>
      <c r="W620" s="97"/>
      <c r="X620" s="97"/>
      <c r="Y620" s="97">
        <v>1</v>
      </c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>
        <v>1</v>
      </c>
      <c r="AR620" s="97"/>
      <c r="AS620" s="97"/>
      <c r="AT620" s="97"/>
      <c r="AU620" s="95"/>
      <c r="AV620" s="95"/>
    </row>
    <row r="621" spans="1:48" ht="37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5" hidden="1" customHeight="1" x14ac:dyDescent="0.25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5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5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5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5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5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5" customHeight="1" x14ac:dyDescent="0.25">
      <c r="A630" s="64">
        <v>618</v>
      </c>
      <c r="B630" s="6" t="s">
        <v>985</v>
      </c>
      <c r="C630" s="65" t="s">
        <v>986</v>
      </c>
      <c r="D630" s="65"/>
      <c r="E630" s="97">
        <v>9</v>
      </c>
      <c r="F630" s="97">
        <v>6</v>
      </c>
      <c r="G630" s="97"/>
      <c r="H630" s="97"/>
      <c r="I630" s="97">
        <v>3</v>
      </c>
      <c r="J630" s="97"/>
      <c r="K630" s="97">
        <v>1</v>
      </c>
      <c r="L630" s="97"/>
      <c r="M630" s="97"/>
      <c r="N630" s="97"/>
      <c r="O630" s="97"/>
      <c r="P630" s="97"/>
      <c r="Q630" s="97"/>
      <c r="R630" s="97">
        <v>2</v>
      </c>
      <c r="S630" s="97"/>
      <c r="T630" s="97">
        <v>1</v>
      </c>
      <c r="U630" s="97"/>
      <c r="V630" s="97"/>
      <c r="W630" s="97"/>
      <c r="X630" s="97">
        <v>1</v>
      </c>
      <c r="Y630" s="97"/>
      <c r="Z630" s="97"/>
      <c r="AA630" s="97"/>
      <c r="AB630" s="97"/>
      <c r="AC630" s="97"/>
      <c r="AD630" s="97">
        <v>2</v>
      </c>
      <c r="AE630" s="97"/>
      <c r="AF630" s="97"/>
      <c r="AG630" s="97"/>
      <c r="AH630" s="97">
        <v>1</v>
      </c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5" customHeight="1" x14ac:dyDescent="0.25">
      <c r="A631" s="64">
        <v>619</v>
      </c>
      <c r="B631" s="6" t="s">
        <v>987</v>
      </c>
      <c r="C631" s="65" t="s">
        <v>986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5" hidden="1" customHeight="1" x14ac:dyDescent="0.25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65" customHeight="1" x14ac:dyDescent="0.25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65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6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6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6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2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2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2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6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6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6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6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6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65" customHeight="1" x14ac:dyDescent="0.25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65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65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65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6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6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65" hidden="1" customHeight="1" x14ac:dyDescent="0.25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65" hidden="1" customHeight="1" x14ac:dyDescent="0.25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5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6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6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65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65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65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65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65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65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65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65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65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" hidden="1" customHeight="1" x14ac:dyDescent="0.25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" hidden="1" customHeight="1" x14ac:dyDescent="0.25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65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65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7</v>
      </c>
      <c r="F706" s="95">
        <f t="shared" si="15"/>
        <v>3</v>
      </c>
      <c r="G706" s="95">
        <f t="shared" si="15"/>
        <v>0</v>
      </c>
      <c r="H706" s="95">
        <f t="shared" si="15"/>
        <v>0</v>
      </c>
      <c r="I706" s="95">
        <f t="shared" si="15"/>
        <v>4</v>
      </c>
      <c r="J706" s="95">
        <f t="shared" si="15"/>
        <v>0</v>
      </c>
      <c r="K706" s="95">
        <f t="shared" si="15"/>
        <v>3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1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1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65" hidden="1" customHeight="1" x14ac:dyDescent="0.25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65" hidden="1" customHeight="1" x14ac:dyDescent="0.25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65" hidden="1" customHeight="1" x14ac:dyDescent="0.25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5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5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5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65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65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65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65" customHeight="1" x14ac:dyDescent="0.25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>
        <v>1</v>
      </c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65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65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65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65" hidden="1" customHeight="1" x14ac:dyDescent="0.25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65" hidden="1" customHeight="1" x14ac:dyDescent="0.25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65" hidden="1" customHeight="1" x14ac:dyDescent="0.25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65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65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65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6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6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6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6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5" hidden="1" customHeight="1" x14ac:dyDescent="0.25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65" hidden="1" customHeight="1" x14ac:dyDescent="0.25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6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6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6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6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6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6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6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6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6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65" hidden="1" customHeight="1" x14ac:dyDescent="0.25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6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6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6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6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6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6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6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" customHeight="1" x14ac:dyDescent="0.25">
      <c r="A757" s="64">
        <v>745</v>
      </c>
      <c r="B757" s="6">
        <v>356</v>
      </c>
      <c r="C757" s="65" t="s">
        <v>1156</v>
      </c>
      <c r="D757" s="65"/>
      <c r="E757" s="97">
        <v>1</v>
      </c>
      <c r="F757" s="97"/>
      <c r="G757" s="97"/>
      <c r="H757" s="97"/>
      <c r="I757" s="97">
        <v>1</v>
      </c>
      <c r="J757" s="97"/>
      <c r="K757" s="97"/>
      <c r="L757" s="97"/>
      <c r="M757" s="97"/>
      <c r="N757" s="97"/>
      <c r="O757" s="97">
        <v>1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5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5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5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" customHeight="1" x14ac:dyDescent="0.25">
      <c r="A764" s="64">
        <v>752</v>
      </c>
      <c r="B764" s="6" t="s">
        <v>1165</v>
      </c>
      <c r="C764" s="65" t="s">
        <v>1162</v>
      </c>
      <c r="D764" s="65"/>
      <c r="E764" s="97">
        <v>5</v>
      </c>
      <c r="F764" s="97">
        <v>2</v>
      </c>
      <c r="G764" s="97"/>
      <c r="H764" s="97"/>
      <c r="I764" s="97">
        <v>3</v>
      </c>
      <c r="J764" s="97"/>
      <c r="K764" s="97">
        <v>3</v>
      </c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6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6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6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" hidden="1" customHeight="1" x14ac:dyDescent="0.25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1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1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1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5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5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2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2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2" customHeight="1" x14ac:dyDescent="0.25">
      <c r="A779" s="64">
        <v>767</v>
      </c>
      <c r="B779" s="6" t="s">
        <v>1182</v>
      </c>
      <c r="C779" s="65" t="s">
        <v>1183</v>
      </c>
      <c r="D779" s="65"/>
      <c r="E779" s="97">
        <v>1</v>
      </c>
      <c r="F779" s="97"/>
      <c r="G779" s="97"/>
      <c r="H779" s="97"/>
      <c r="I779" s="97">
        <v>1</v>
      </c>
      <c r="J779" s="97"/>
      <c r="K779" s="97"/>
      <c r="L779" s="97"/>
      <c r="M779" s="97"/>
      <c r="N779" s="97"/>
      <c r="O779" s="97">
        <v>1</v>
      </c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2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2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5" hidden="1" customHeight="1" x14ac:dyDescent="0.25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5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5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65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5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5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" customHeight="1" x14ac:dyDescent="0.25">
      <c r="A830" s="64">
        <v>818</v>
      </c>
      <c r="B830" s="6" t="s">
        <v>1241</v>
      </c>
      <c r="C830" s="65" t="s">
        <v>1242</v>
      </c>
      <c r="D830" s="65"/>
      <c r="E830" s="97">
        <v>2</v>
      </c>
      <c r="F830" s="97">
        <v>1</v>
      </c>
      <c r="G830" s="97"/>
      <c r="H830" s="97"/>
      <c r="I830" s="97">
        <v>1</v>
      </c>
      <c r="J830" s="97"/>
      <c r="K830" s="97"/>
      <c r="L830" s="97"/>
      <c r="M830" s="97"/>
      <c r="N830" s="97"/>
      <c r="O830" s="97"/>
      <c r="P830" s="97"/>
      <c r="Q830" s="97"/>
      <c r="R830" s="97">
        <v>1</v>
      </c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7</v>
      </c>
      <c r="F846" s="95">
        <f t="shared" si="18"/>
        <v>7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3</v>
      </c>
      <c r="U846" s="95">
        <f t="shared" si="18"/>
        <v>0</v>
      </c>
      <c r="V846" s="95">
        <f t="shared" si="18"/>
        <v>1</v>
      </c>
      <c r="W846" s="95">
        <f t="shared" si="18"/>
        <v>2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3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5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65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65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6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65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6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6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6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6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6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" hidden="1" customHeight="1" x14ac:dyDescent="0.25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65" hidden="1" customHeight="1" x14ac:dyDescent="0.25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6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6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6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" hidden="1" customHeight="1" x14ac:dyDescent="0.25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65" customHeight="1" x14ac:dyDescent="0.25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>
        <v>1</v>
      </c>
      <c r="AS876" s="97"/>
      <c r="AT876" s="97"/>
      <c r="AU876" s="95"/>
      <c r="AV876" s="95"/>
    </row>
    <row r="877" spans="1:48" ht="25.65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" hidden="1" customHeight="1" x14ac:dyDescent="0.25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6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6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6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6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65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65" customHeight="1" x14ac:dyDescent="0.25">
      <c r="A887" s="64">
        <v>875</v>
      </c>
      <c r="B887" s="6" t="s">
        <v>1321</v>
      </c>
      <c r="C887" s="65" t="s">
        <v>1320</v>
      </c>
      <c r="D887" s="65"/>
      <c r="E887" s="97">
        <v>3</v>
      </c>
      <c r="F887" s="97">
        <v>3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3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6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6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6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6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6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6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65" customHeight="1" x14ac:dyDescent="0.25">
      <c r="A894" s="64">
        <v>882</v>
      </c>
      <c r="B894" s="6">
        <v>391</v>
      </c>
      <c r="C894" s="65" t="s">
        <v>1328</v>
      </c>
      <c r="D894" s="65"/>
      <c r="E894" s="97">
        <v>2</v>
      </c>
      <c r="F894" s="97">
        <v>2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2</v>
      </c>
      <c r="U894" s="97"/>
      <c r="V894" s="97">
        <v>1</v>
      </c>
      <c r="W894" s="97">
        <v>1</v>
      </c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2</v>
      </c>
      <c r="AT894" s="97"/>
      <c r="AU894" s="95"/>
      <c r="AV894" s="95"/>
    </row>
    <row r="895" spans="1:48" ht="12.9" hidden="1" customHeight="1" x14ac:dyDescent="0.25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" hidden="1" customHeight="1" x14ac:dyDescent="0.25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" customHeight="1" x14ac:dyDescent="0.25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/>
      <c r="W899" s="97">
        <v>1</v>
      </c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65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65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65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65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65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6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6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6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" hidden="1" customHeight="1" x14ac:dyDescent="0.25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</v>
      </c>
      <c r="F912" s="95">
        <f t="shared" si="19"/>
        <v>1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1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6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6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6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6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6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65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65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65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65" hidden="1" customHeight="1" x14ac:dyDescent="0.25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65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" hidden="1" customHeight="1" x14ac:dyDescent="0.25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6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6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65" customHeight="1" x14ac:dyDescent="0.25">
      <c r="A943" s="64">
        <v>931</v>
      </c>
      <c r="B943" s="6" t="s">
        <v>1392</v>
      </c>
      <c r="C943" s="65" t="s">
        <v>1390</v>
      </c>
      <c r="D943" s="65"/>
      <c r="E943" s="97">
        <v>1</v>
      </c>
      <c r="F943" s="97">
        <v>1</v>
      </c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>
        <v>1</v>
      </c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6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2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2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2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2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65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65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65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65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65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65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" hidden="1" customHeight="1" x14ac:dyDescent="0.25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" hidden="1" customHeight="1" x14ac:dyDescent="0.25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65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65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65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" hidden="1" customHeight="1" x14ac:dyDescent="0.25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65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65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65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65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65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65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6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6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6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6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6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6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6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65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65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65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65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6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6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6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6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65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65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6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65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65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6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" customHeight="1" x14ac:dyDescent="0.25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6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6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65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65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6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6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6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65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65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65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65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65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65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65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65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6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6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6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6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6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65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65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65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65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65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65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65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65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65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65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65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65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65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65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65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6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6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6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6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6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6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6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6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65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65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6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6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65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6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65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65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6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65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65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65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65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65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6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6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5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5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5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65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65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6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6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65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65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65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65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65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65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65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65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65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65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65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65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5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5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6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6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6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6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65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6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6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6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65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65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65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65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6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6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6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65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65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6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65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65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65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5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6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6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65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6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6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6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6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6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6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5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5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6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6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6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6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6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2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65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6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6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6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6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65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65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65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65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65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65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65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65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6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6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6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65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65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65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65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6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6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65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65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65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6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6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6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6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6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6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6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6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6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6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65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65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65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65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65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6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6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6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6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6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6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6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6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6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65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65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6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6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6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6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6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6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65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65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6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6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65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65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6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6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6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6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6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6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5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5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6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6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65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65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65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65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65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6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6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6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6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5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65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5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5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6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6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6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6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6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5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5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5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6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6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6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6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6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6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65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6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6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65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65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65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65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65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65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65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65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65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65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65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6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6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6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6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6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6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6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6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6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6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6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6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65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65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65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65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5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183</v>
      </c>
      <c r="F1656" s="132">
        <f t="shared" si="21"/>
        <v>119</v>
      </c>
      <c r="G1656" s="132">
        <f t="shared" si="21"/>
        <v>0</v>
      </c>
      <c r="H1656" s="132">
        <f t="shared" si="21"/>
        <v>0</v>
      </c>
      <c r="I1656" s="132">
        <f t="shared" si="21"/>
        <v>64</v>
      </c>
      <c r="J1656" s="132">
        <f t="shared" si="21"/>
        <v>0</v>
      </c>
      <c r="K1656" s="132">
        <f t="shared" si="21"/>
        <v>13</v>
      </c>
      <c r="L1656" s="132">
        <f t="shared" si="21"/>
        <v>13</v>
      </c>
      <c r="M1656" s="132">
        <f t="shared" si="21"/>
        <v>0</v>
      </c>
      <c r="N1656" s="132">
        <f t="shared" si="21"/>
        <v>0</v>
      </c>
      <c r="O1656" s="132">
        <f t="shared" si="21"/>
        <v>29</v>
      </c>
      <c r="P1656" s="132">
        <f t="shared" si="21"/>
        <v>0</v>
      </c>
      <c r="Q1656" s="132">
        <f t="shared" si="21"/>
        <v>3</v>
      </c>
      <c r="R1656" s="132">
        <f t="shared" si="21"/>
        <v>6</v>
      </c>
      <c r="S1656" s="132">
        <f t="shared" si="21"/>
        <v>0</v>
      </c>
      <c r="T1656" s="132">
        <f t="shared" si="21"/>
        <v>30</v>
      </c>
      <c r="U1656" s="132">
        <f t="shared" si="21"/>
        <v>1</v>
      </c>
      <c r="V1656" s="132">
        <f t="shared" si="21"/>
        <v>7</v>
      </c>
      <c r="W1656" s="132">
        <f t="shared" si="21"/>
        <v>7</v>
      </c>
      <c r="X1656" s="132">
        <f t="shared" si="21"/>
        <v>11</v>
      </c>
      <c r="Y1656" s="132">
        <f t="shared" si="21"/>
        <v>4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11</v>
      </c>
      <c r="AE1656" s="132">
        <f t="shared" si="21"/>
        <v>1</v>
      </c>
      <c r="AF1656" s="132">
        <f t="shared" si="21"/>
        <v>1</v>
      </c>
      <c r="AG1656" s="132">
        <f t="shared" si="21"/>
        <v>20</v>
      </c>
      <c r="AH1656" s="132">
        <f t="shared" si="21"/>
        <v>12</v>
      </c>
      <c r="AI1656" s="132">
        <f t="shared" si="21"/>
        <v>0</v>
      </c>
      <c r="AJ1656" s="132">
        <f t="shared" si="21"/>
        <v>0</v>
      </c>
      <c r="AK1656" s="132">
        <f t="shared" si="21"/>
        <v>42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2</v>
      </c>
      <c r="AR1656" s="132">
        <f t="shared" si="21"/>
        <v>14</v>
      </c>
      <c r="AS1656" s="132">
        <f t="shared" si="21"/>
        <v>27</v>
      </c>
      <c r="AT1656" s="132">
        <f t="shared" si="21"/>
        <v>3</v>
      </c>
      <c r="AU1656" s="132">
        <f t="shared" si="21"/>
        <v>0</v>
      </c>
      <c r="AV1656" s="132">
        <f t="shared" si="21"/>
        <v>9</v>
      </c>
    </row>
    <row r="1657" spans="1:48" ht="22.65" customHeight="1" x14ac:dyDescent="0.25">
      <c r="A1657" s="64">
        <v>1645</v>
      </c>
      <c r="B1657" s="192" t="s">
        <v>23</v>
      </c>
      <c r="C1657" s="78" t="s">
        <v>2473</v>
      </c>
      <c r="D1657" s="65"/>
      <c r="E1657" s="136">
        <v>86</v>
      </c>
      <c r="F1657" s="97">
        <v>34</v>
      </c>
      <c r="G1657" s="97"/>
      <c r="H1657" s="97"/>
      <c r="I1657" s="97">
        <v>52</v>
      </c>
      <c r="J1657" s="97"/>
      <c r="K1657" s="97">
        <v>13</v>
      </c>
      <c r="L1657" s="97">
        <v>8</v>
      </c>
      <c r="M1657" s="97"/>
      <c r="N1657" s="97"/>
      <c r="O1657" s="97">
        <v>27</v>
      </c>
      <c r="P1657" s="97"/>
      <c r="Q1657" s="97">
        <v>1</v>
      </c>
      <c r="R1657" s="97">
        <v>3</v>
      </c>
      <c r="S1657" s="97"/>
      <c r="T1657" s="97">
        <v>3</v>
      </c>
      <c r="U1657" s="97">
        <v>1</v>
      </c>
      <c r="V1657" s="97"/>
      <c r="W1657" s="97">
        <v>1</v>
      </c>
      <c r="X1657" s="97">
        <v>1</v>
      </c>
      <c r="Y1657" s="97"/>
      <c r="Z1657" s="97"/>
      <c r="AA1657" s="97"/>
      <c r="AB1657" s="97">
        <v>1</v>
      </c>
      <c r="AC1657" s="97"/>
      <c r="AD1657" s="97">
        <v>5</v>
      </c>
      <c r="AE1657" s="97"/>
      <c r="AF1657" s="97"/>
      <c r="AG1657" s="97">
        <v>15</v>
      </c>
      <c r="AH1657" s="97">
        <v>5</v>
      </c>
      <c r="AI1657" s="97"/>
      <c r="AJ1657" s="97"/>
      <c r="AK1657" s="97">
        <v>5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5</v>
      </c>
      <c r="AT1657" s="97"/>
      <c r="AU1657" s="95"/>
      <c r="AV1657" s="95"/>
    </row>
    <row r="1658" spans="1:48" ht="16.5" customHeight="1" x14ac:dyDescent="0.25">
      <c r="A1658" s="64">
        <v>1646</v>
      </c>
      <c r="B1658" s="193"/>
      <c r="C1658" s="78" t="s">
        <v>2474</v>
      </c>
      <c r="D1658" s="67" t="s">
        <v>2526</v>
      </c>
      <c r="E1658" s="133">
        <v>62</v>
      </c>
      <c r="F1658" s="97">
        <v>53</v>
      </c>
      <c r="G1658" s="97"/>
      <c r="H1658" s="97"/>
      <c r="I1658" s="97">
        <v>9</v>
      </c>
      <c r="J1658" s="97"/>
      <c r="K1658" s="97"/>
      <c r="L1658" s="97">
        <v>5</v>
      </c>
      <c r="M1658" s="97"/>
      <c r="N1658" s="97"/>
      <c r="O1658" s="97">
        <v>2</v>
      </c>
      <c r="P1658" s="97"/>
      <c r="Q1658" s="97"/>
      <c r="R1658" s="97">
        <v>2</v>
      </c>
      <c r="S1658" s="97"/>
      <c r="T1658" s="97">
        <v>17</v>
      </c>
      <c r="U1658" s="97"/>
      <c r="V1658" s="97">
        <v>7</v>
      </c>
      <c r="W1658" s="97">
        <v>5</v>
      </c>
      <c r="X1658" s="97">
        <v>5</v>
      </c>
      <c r="Y1658" s="97"/>
      <c r="Z1658" s="97"/>
      <c r="AA1658" s="97"/>
      <c r="AB1658" s="97">
        <v>1</v>
      </c>
      <c r="AC1658" s="97"/>
      <c r="AD1658" s="97">
        <v>6</v>
      </c>
      <c r="AE1658" s="97">
        <v>1</v>
      </c>
      <c r="AF1658" s="97">
        <v>1</v>
      </c>
      <c r="AG1658" s="97">
        <v>5</v>
      </c>
      <c r="AH1658" s="97">
        <v>5</v>
      </c>
      <c r="AI1658" s="97"/>
      <c r="AJ1658" s="97"/>
      <c r="AK1658" s="97">
        <v>17</v>
      </c>
      <c r="AL1658" s="97"/>
      <c r="AM1658" s="97"/>
      <c r="AN1658" s="97"/>
      <c r="AO1658" s="97"/>
      <c r="AP1658" s="97">
        <v>1</v>
      </c>
      <c r="AQ1658" s="97"/>
      <c r="AR1658" s="97">
        <v>9</v>
      </c>
      <c r="AS1658" s="97">
        <v>17</v>
      </c>
      <c r="AT1658" s="97">
        <v>1</v>
      </c>
      <c r="AU1658" s="95"/>
      <c r="AV1658" s="95">
        <v>7</v>
      </c>
    </row>
    <row r="1659" spans="1:48" s="96" customFormat="1" ht="16.5" customHeight="1" x14ac:dyDescent="0.25">
      <c r="A1659" s="64">
        <v>1647</v>
      </c>
      <c r="B1659" s="193"/>
      <c r="C1659" s="78" t="s">
        <v>177</v>
      </c>
      <c r="D1659" s="68" t="s">
        <v>2526</v>
      </c>
      <c r="E1659" s="134">
        <v>34</v>
      </c>
      <c r="F1659" s="97">
        <v>31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>
        <v>1</v>
      </c>
      <c r="S1659" s="97"/>
      <c r="T1659" s="97">
        <v>9</v>
      </c>
      <c r="U1659" s="97"/>
      <c r="V1659" s="97"/>
      <c r="W1659" s="97">
        <v>1</v>
      </c>
      <c r="X1659" s="97">
        <v>5</v>
      </c>
      <c r="Y1659" s="97">
        <v>3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2</v>
      </c>
      <c r="AI1659" s="97"/>
      <c r="AJ1659" s="97"/>
      <c r="AK1659" s="97">
        <v>20</v>
      </c>
      <c r="AL1659" s="97"/>
      <c r="AM1659" s="97"/>
      <c r="AN1659" s="97"/>
      <c r="AO1659" s="97"/>
      <c r="AP1659" s="97">
        <v>1</v>
      </c>
      <c r="AQ1659" s="97">
        <v>1</v>
      </c>
      <c r="AR1659" s="97">
        <v>4</v>
      </c>
      <c r="AS1659" s="97">
        <v>5</v>
      </c>
      <c r="AT1659" s="97">
        <v>2</v>
      </c>
      <c r="AU1659" s="95"/>
      <c r="AV1659" s="95">
        <v>2</v>
      </c>
    </row>
    <row r="1660" spans="1:48" ht="16.5" customHeight="1" x14ac:dyDescent="0.25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1</v>
      </c>
      <c r="AR1660" s="97"/>
      <c r="AS1660" s="97"/>
      <c r="AT1660" s="97"/>
      <c r="AU1660" s="95"/>
      <c r="AV1660" s="95"/>
    </row>
    <row r="1661" spans="1:48" s="96" customFormat="1" ht="25.65" customHeight="1" x14ac:dyDescent="0.25">
      <c r="A1661" s="64">
        <v>1649</v>
      </c>
      <c r="B1661" s="193"/>
      <c r="C1661" s="128" t="s">
        <v>199</v>
      </c>
      <c r="D1661" s="68" t="s">
        <v>2526</v>
      </c>
      <c r="E1661" s="133">
        <v>41</v>
      </c>
      <c r="F1661" s="97">
        <v>6</v>
      </c>
      <c r="G1661" s="97"/>
      <c r="H1661" s="97"/>
      <c r="I1661" s="97">
        <v>35</v>
      </c>
      <c r="J1661" s="97"/>
      <c r="K1661" s="97"/>
      <c r="L1661" s="97">
        <v>7</v>
      </c>
      <c r="M1661" s="97"/>
      <c r="N1661" s="97"/>
      <c r="O1661" s="97">
        <v>27</v>
      </c>
      <c r="P1661" s="97"/>
      <c r="Q1661" s="97">
        <v>1</v>
      </c>
      <c r="R1661" s="97"/>
      <c r="S1661" s="97"/>
      <c r="T1661" s="97">
        <v>1</v>
      </c>
      <c r="U1661" s="97">
        <v>1</v>
      </c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3</v>
      </c>
      <c r="AH1661" s="97">
        <v>2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>
        <v>1</v>
      </c>
      <c r="AT1661" s="97"/>
      <c r="AU1661" s="95"/>
      <c r="AV1661" s="95"/>
    </row>
    <row r="1662" spans="1:48" s="96" customFormat="1" ht="17.25" customHeight="1" x14ac:dyDescent="0.25">
      <c r="A1662" s="64">
        <v>1650</v>
      </c>
      <c r="B1662" s="193"/>
      <c r="C1662" s="79" t="s">
        <v>183</v>
      </c>
      <c r="D1662" s="68" t="s">
        <v>2526</v>
      </c>
      <c r="E1662" s="133">
        <v>24</v>
      </c>
      <c r="F1662" s="97">
        <v>14</v>
      </c>
      <c r="G1662" s="97"/>
      <c r="H1662" s="97"/>
      <c r="I1662" s="97">
        <v>10</v>
      </c>
      <c r="J1662" s="97"/>
      <c r="K1662" s="97">
        <v>3</v>
      </c>
      <c r="L1662" s="97">
        <v>1</v>
      </c>
      <c r="M1662" s="97"/>
      <c r="N1662" s="97"/>
      <c r="O1662" s="97">
        <v>2</v>
      </c>
      <c r="P1662" s="97"/>
      <c r="Q1662" s="97">
        <v>1</v>
      </c>
      <c r="R1662" s="97">
        <v>3</v>
      </c>
      <c r="S1662" s="97"/>
      <c r="T1662" s="97">
        <v>4</v>
      </c>
      <c r="U1662" s="97"/>
      <c r="V1662" s="97">
        <v>2</v>
      </c>
      <c r="W1662" s="97">
        <v>2</v>
      </c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4</v>
      </c>
      <c r="AH1662" s="97">
        <v>1</v>
      </c>
      <c r="AI1662" s="97"/>
      <c r="AJ1662" s="97"/>
      <c r="AK1662" s="97">
        <v>4</v>
      </c>
      <c r="AL1662" s="97"/>
      <c r="AM1662" s="97"/>
      <c r="AN1662" s="97"/>
      <c r="AO1662" s="97"/>
      <c r="AP1662" s="97"/>
      <c r="AQ1662" s="97"/>
      <c r="AR1662" s="97">
        <v>2</v>
      </c>
      <c r="AS1662" s="97">
        <v>4</v>
      </c>
      <c r="AT1662" s="97">
        <v>1</v>
      </c>
      <c r="AU1662" s="95"/>
      <c r="AV1662" s="95"/>
    </row>
    <row r="1663" spans="1:48" ht="17.25" customHeight="1" x14ac:dyDescent="0.25">
      <c r="A1663" s="64">
        <v>1651</v>
      </c>
      <c r="B1663" s="193"/>
      <c r="C1663" s="79" t="s">
        <v>179</v>
      </c>
      <c r="D1663" s="129"/>
      <c r="E1663" s="133">
        <v>9</v>
      </c>
      <c r="F1663" s="97">
        <v>5</v>
      </c>
      <c r="G1663" s="97"/>
      <c r="H1663" s="97"/>
      <c r="I1663" s="97">
        <v>4</v>
      </c>
      <c r="J1663" s="97"/>
      <c r="K1663" s="97">
        <v>1</v>
      </c>
      <c r="L1663" s="97"/>
      <c r="M1663" s="97"/>
      <c r="N1663" s="97"/>
      <c r="O1663" s="97">
        <v>2</v>
      </c>
      <c r="P1663" s="97"/>
      <c r="Q1663" s="97"/>
      <c r="R1663" s="97">
        <v>1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2</v>
      </c>
      <c r="AH1663" s="97"/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65" customHeight="1" x14ac:dyDescent="0.25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5">
      <c r="A1665" s="64">
        <v>1653</v>
      </c>
      <c r="B1665" s="193"/>
      <c r="C1665" s="79" t="s">
        <v>185</v>
      </c>
      <c r="D1665" s="129"/>
      <c r="E1665" s="133">
        <v>5</v>
      </c>
      <c r="F1665" s="97">
        <v>4</v>
      </c>
      <c r="G1665" s="97"/>
      <c r="H1665" s="97"/>
      <c r="I1665" s="97">
        <v>1</v>
      </c>
      <c r="J1665" s="97"/>
      <c r="K1665" s="97"/>
      <c r="L1665" s="97">
        <v>1</v>
      </c>
      <c r="M1665" s="97"/>
      <c r="N1665" s="97"/>
      <c r="O1665" s="97"/>
      <c r="P1665" s="97"/>
      <c r="Q1665" s="97"/>
      <c r="R1665" s="97"/>
      <c r="S1665" s="97"/>
      <c r="T1665" s="97">
        <v>1</v>
      </c>
      <c r="U1665" s="97"/>
      <c r="V1665" s="97"/>
      <c r="W1665" s="97">
        <v>1</v>
      </c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3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5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" customHeight="1" x14ac:dyDescent="0.25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65" customHeight="1" x14ac:dyDescent="0.25"/>
    <row r="1669" spans="1:48" ht="12.9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5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5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5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5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5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" customHeight="1" x14ac:dyDescent="0.25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5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5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&amp;C&amp;LC7FE8E9F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50" t="s">
        <v>118</v>
      </c>
      <c r="C1" s="150"/>
      <c r="D1" s="150"/>
      <c r="E1" s="150"/>
      <c r="F1" s="150"/>
      <c r="G1" s="150"/>
      <c r="H1" s="150"/>
    </row>
    <row r="3" spans="1:9" ht="18.899999999999999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5">
      <c r="B4" s="184" t="s">
        <v>2522</v>
      </c>
      <c r="C4" s="184"/>
      <c r="D4" s="184"/>
      <c r="E4" s="184"/>
      <c r="F4" s="184"/>
      <c r="G4" s="184"/>
      <c r="H4" s="184"/>
    </row>
    <row r="5" spans="1:9" ht="18.899999999999999" customHeight="1" x14ac:dyDescent="0.3">
      <c r="B5" s="152"/>
      <c r="C5" s="152"/>
      <c r="D5" s="152"/>
      <c r="E5" s="152"/>
      <c r="F5" s="152"/>
      <c r="G5" s="152"/>
      <c r="H5" s="51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71" t="s">
        <v>0</v>
      </c>
      <c r="C8" s="171"/>
      <c r="D8" s="171"/>
      <c r="E8" s="171" t="s">
        <v>119</v>
      </c>
      <c r="F8" s="27"/>
    </row>
    <row r="9" spans="1:9" ht="12.9" customHeight="1" x14ac:dyDescent="0.25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" customHeight="1" x14ac:dyDescent="0.25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5">
      <c r="A11" s="27"/>
      <c r="B11" s="153" t="s">
        <v>200</v>
      </c>
      <c r="C11" s="154"/>
      <c r="D11" s="155"/>
      <c r="E11" s="86" t="s">
        <v>1</v>
      </c>
    </row>
    <row r="12" spans="1:9" ht="12.9" customHeight="1" x14ac:dyDescent="0.25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" customHeight="1" x14ac:dyDescent="0.25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" customHeight="1" x14ac:dyDescent="0.25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5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5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" customHeight="1" x14ac:dyDescent="0.25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5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" customHeight="1" x14ac:dyDescent="0.25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" customHeight="1" x14ac:dyDescent="0.25">
      <c r="A28" s="30"/>
      <c r="B28" s="232">
        <v>44591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5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" customHeight="1" x14ac:dyDescent="0.25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&amp;C&amp;LC7FE8E9F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09375" defaultRowHeight="13.2" x14ac:dyDescent="0.25"/>
  <cols>
    <col min="1" max="1" width="4.6640625" style="94" customWidth="1"/>
    <col min="2" max="2" width="8.6640625" style="94" customWidth="1"/>
    <col min="3" max="3" width="36.5546875" style="94" customWidth="1"/>
    <col min="4" max="4" width="7.6640625" style="94" hidden="1" customWidth="1"/>
    <col min="5" max="5" width="12.88671875" style="94" customWidth="1"/>
    <col min="6" max="6" width="7.109375" style="94" customWidth="1"/>
    <col min="7" max="7" width="6" style="94" customWidth="1"/>
    <col min="8" max="8" width="5.88671875" style="94" customWidth="1"/>
    <col min="9" max="9" width="5.44140625" style="94" customWidth="1"/>
    <col min="10" max="10" width="5.5546875" style="94" customWidth="1"/>
    <col min="11" max="13" width="5.88671875" style="94" customWidth="1"/>
    <col min="14" max="15" width="5.109375" style="94" customWidth="1"/>
    <col min="16" max="16" width="5.6640625" style="94" customWidth="1"/>
    <col min="17" max="17" width="5" style="94" customWidth="1"/>
    <col min="18" max="18" width="5.6640625" style="94" customWidth="1"/>
    <col min="19" max="19" width="5.5546875" style="94" customWidth="1"/>
    <col min="20" max="20" width="5.44140625" style="94" customWidth="1"/>
    <col min="21" max="26" width="5.88671875" style="94" customWidth="1"/>
    <col min="27" max="27" width="5.44140625" style="94" customWidth="1"/>
    <col min="28" max="28" width="5" style="94" customWidth="1"/>
    <col min="29" max="31" width="5.88671875" style="94" customWidth="1"/>
    <col min="32" max="32" width="5.33203125" style="94" customWidth="1"/>
    <col min="33" max="33" width="5.109375" style="94" customWidth="1"/>
    <col min="34" max="34" width="5.6640625" style="94" customWidth="1"/>
    <col min="35" max="35" width="5.109375" style="94" customWidth="1"/>
    <col min="36" max="36" width="5.88671875" style="94" customWidth="1"/>
    <col min="37" max="37" width="5.5546875" style="94" customWidth="1"/>
    <col min="38" max="38" width="5.88671875" style="94" customWidth="1"/>
    <col min="39" max="39" width="5.5546875" style="94" customWidth="1"/>
    <col min="40" max="42" width="5.88671875" style="94" customWidth="1"/>
    <col min="43" max="44" width="6.33203125" style="94" customWidth="1"/>
    <col min="45" max="45" width="6.44140625" style="94" customWidth="1"/>
    <col min="46" max="46" width="5.109375" style="94" customWidth="1"/>
    <col min="47" max="47" width="5.33203125" style="94" customWidth="1"/>
    <col min="48" max="50" width="5.88671875" style="94" customWidth="1"/>
    <col min="51" max="51" width="8" style="94" customWidth="1"/>
    <col min="52" max="53" width="5.44140625" style="94" customWidth="1"/>
    <col min="54" max="54" width="5.5546875" style="94" customWidth="1"/>
    <col min="55" max="55" width="5" style="94" customWidth="1"/>
    <col min="56" max="56" width="5.33203125" style="94" customWidth="1"/>
    <col min="57" max="58" width="5.88671875" style="94" customWidth="1"/>
    <col min="59" max="59" width="8.5546875" style="94" customWidth="1"/>
    <col min="60" max="60" width="6.44140625" style="94" customWidth="1"/>
    <col min="61" max="61" width="6.109375" style="94" customWidth="1"/>
    <col min="62" max="62" width="5.5546875" style="94" customWidth="1"/>
    <col min="63" max="63" width="8" style="94" customWidth="1"/>
    <col min="64" max="66" width="5.88671875" style="94" customWidth="1"/>
    <col min="67" max="67" width="7.88671875" style="94" customWidth="1"/>
    <col min="68" max="68" width="8.44140625" style="94" customWidth="1"/>
    <col min="69" max="69" width="6.44140625" style="94" customWidth="1"/>
    <col min="70" max="70" width="6" style="94" customWidth="1"/>
    <col min="71" max="71" width="5.88671875" style="94" customWidth="1"/>
    <col min="72" max="16384" width="9.109375" style="94"/>
  </cols>
  <sheetData>
    <row r="2" spans="1:71" ht="12.9" hidden="1" customHeight="1" x14ac:dyDescent="0.25"/>
    <row r="3" spans="1:71" ht="12.9" hidden="1" customHeight="1" x14ac:dyDescent="0.25"/>
    <row r="4" spans="1:71" ht="12.9" hidden="1" customHeight="1" x14ac:dyDescent="0.25">
      <c r="B4" s="137" t="s">
        <v>2526</v>
      </c>
      <c r="C4" s="138"/>
      <c r="D4" s="138"/>
    </row>
    <row r="5" spans="1:71" ht="12.9" hidden="1" customHeight="1" x14ac:dyDescent="0.25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5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899999999999999" customHeight="1" x14ac:dyDescent="0.25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65" customHeight="1" x14ac:dyDescent="0.25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65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65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65" hidden="1" customHeight="1" x14ac:dyDescent="0.25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399999999999999" hidden="1" customHeight="1" x14ac:dyDescent="0.25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399999999999999" hidden="1" customHeight="1" x14ac:dyDescent="0.25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5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5" hidden="1" customHeight="1" x14ac:dyDescent="0.25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2" hidden="1" customHeight="1" x14ac:dyDescent="0.25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5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2" hidden="1" customHeight="1" x14ac:dyDescent="0.25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" hidden="1" customHeight="1" x14ac:dyDescent="0.25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" hidden="1" customHeight="1" x14ac:dyDescent="0.25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" hidden="1" customHeight="1" x14ac:dyDescent="0.25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" hidden="1" customHeight="1" x14ac:dyDescent="0.25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" hidden="1" customHeight="1" x14ac:dyDescent="0.25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2" hidden="1" customHeight="1" x14ac:dyDescent="0.25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6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11</v>
      </c>
      <c r="F30" s="95">
        <f t="shared" si="3"/>
        <v>11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8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0</v>
      </c>
      <c r="Q30" s="95">
        <f t="shared" si="3"/>
        <v>0</v>
      </c>
      <c r="R30" s="95">
        <f t="shared" si="3"/>
        <v>9</v>
      </c>
      <c r="S30" s="95">
        <f t="shared" si="3"/>
        <v>1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1</v>
      </c>
      <c r="AH30" s="95">
        <f t="shared" si="3"/>
        <v>0</v>
      </c>
      <c r="AI30" s="95">
        <f t="shared" si="3"/>
        <v>0</v>
      </c>
      <c r="AJ30" s="95">
        <f t="shared" si="3"/>
        <v>1</v>
      </c>
      <c r="AK30" s="95">
        <f t="shared" ref="AK30:BP30" si="4">SUM(AK31:AK95)</f>
        <v>9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3</v>
      </c>
      <c r="AS30" s="95">
        <f t="shared" si="4"/>
        <v>7</v>
      </c>
      <c r="AT30" s="95">
        <f t="shared" si="4"/>
        <v>0</v>
      </c>
      <c r="AU30" s="95">
        <f t="shared" si="4"/>
        <v>0</v>
      </c>
      <c r="AV30" s="95">
        <f t="shared" si="4"/>
        <v>1</v>
      </c>
      <c r="AW30" s="95">
        <f t="shared" si="4"/>
        <v>0</v>
      </c>
      <c r="AX30" s="95">
        <f t="shared" si="4"/>
        <v>4</v>
      </c>
      <c r="AY30" s="95">
        <f t="shared" si="4"/>
        <v>2</v>
      </c>
      <c r="AZ30" s="95">
        <f t="shared" si="4"/>
        <v>0</v>
      </c>
      <c r="BA30" s="95">
        <f t="shared" si="4"/>
        <v>1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1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" hidden="1" customHeight="1" x14ac:dyDescent="0.25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5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" hidden="1" customHeight="1" x14ac:dyDescent="0.25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5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" hidden="1" customHeight="1" x14ac:dyDescent="0.25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" hidden="1" customHeight="1" x14ac:dyDescent="0.25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" hidden="1" customHeight="1" x14ac:dyDescent="0.25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" hidden="1" customHeight="1" x14ac:dyDescent="0.25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" hidden="1" customHeight="1" x14ac:dyDescent="0.25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" customHeight="1" x14ac:dyDescent="0.25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/>
      <c r="AX41" s="97">
        <v>1</v>
      </c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" hidden="1" customHeight="1" x14ac:dyDescent="0.25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" hidden="1" customHeight="1" x14ac:dyDescent="0.25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" hidden="1" customHeight="1" x14ac:dyDescent="0.25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65" hidden="1" customHeight="1" x14ac:dyDescent="0.25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200000000000003" hidden="1" customHeight="1" x14ac:dyDescent="0.25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" customHeight="1" x14ac:dyDescent="0.25">
      <c r="A47" s="64">
        <v>35</v>
      </c>
      <c r="B47" s="6" t="s">
        <v>276</v>
      </c>
      <c r="C47" s="65" t="s">
        <v>277</v>
      </c>
      <c r="D47" s="65"/>
      <c r="E47" s="95">
        <v>5</v>
      </c>
      <c r="F47" s="97">
        <v>5</v>
      </c>
      <c r="G47" s="97"/>
      <c r="H47" s="95">
        <v>1</v>
      </c>
      <c r="I47" s="95"/>
      <c r="J47" s="97"/>
      <c r="K47" s="97"/>
      <c r="L47" s="97">
        <v>2</v>
      </c>
      <c r="M47" s="97"/>
      <c r="N47" s="95"/>
      <c r="O47" s="97"/>
      <c r="P47" s="97"/>
      <c r="Q47" s="95"/>
      <c r="R47" s="97">
        <v>5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5</v>
      </c>
      <c r="AL47" s="95">
        <v>1</v>
      </c>
      <c r="AM47" s="95"/>
      <c r="AN47" s="95"/>
      <c r="AO47" s="97"/>
      <c r="AP47" s="97"/>
      <c r="AQ47" s="97"/>
      <c r="AR47" s="97">
        <v>2</v>
      </c>
      <c r="AS47" s="97">
        <v>3</v>
      </c>
      <c r="AT47" s="95"/>
      <c r="AU47" s="95"/>
      <c r="AV47" s="97">
        <v>1</v>
      </c>
      <c r="AW47" s="95"/>
      <c r="AX47" s="97">
        <v>1</v>
      </c>
      <c r="AY47" s="97">
        <v>1</v>
      </c>
      <c r="AZ47" s="97"/>
      <c r="BA47" s="97">
        <v>1</v>
      </c>
      <c r="BB47" s="97"/>
      <c r="BC47" s="95"/>
      <c r="BD47" s="95"/>
      <c r="BE47" s="95">
        <v>1</v>
      </c>
      <c r="BF47" s="95"/>
      <c r="BG47" s="97"/>
      <c r="BH47" s="97"/>
      <c r="BI47" s="97"/>
      <c r="BJ47" s="97"/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9" customHeight="1" x14ac:dyDescent="0.25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>
        <v>1</v>
      </c>
      <c r="M48" s="97"/>
      <c r="N48" s="95"/>
      <c r="O48" s="97">
        <v>1</v>
      </c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/>
      <c r="AL48" s="95"/>
      <c r="AM48" s="95"/>
      <c r="AN48" s="95"/>
      <c r="AO48" s="97"/>
      <c r="AP48" s="97"/>
      <c r="AQ48" s="97">
        <v>1</v>
      </c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" hidden="1" customHeight="1" x14ac:dyDescent="0.25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" hidden="1" customHeight="1" x14ac:dyDescent="0.25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" customHeight="1" x14ac:dyDescent="0.25">
      <c r="A51" s="64">
        <v>39</v>
      </c>
      <c r="B51" s="6" t="s">
        <v>2328</v>
      </c>
      <c r="C51" s="65" t="s">
        <v>2327</v>
      </c>
      <c r="D51" s="65"/>
      <c r="E51" s="95">
        <v>4</v>
      </c>
      <c r="F51" s="97">
        <v>4</v>
      </c>
      <c r="G51" s="97"/>
      <c r="H51" s="95"/>
      <c r="I51" s="95"/>
      <c r="J51" s="97"/>
      <c r="K51" s="97"/>
      <c r="L51" s="97">
        <v>4</v>
      </c>
      <c r="M51" s="97"/>
      <c r="N51" s="95"/>
      <c r="O51" s="97"/>
      <c r="P51" s="97"/>
      <c r="Q51" s="95"/>
      <c r="R51" s="97">
        <v>3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>
        <v>1</v>
      </c>
      <c r="AK51" s="97">
        <v>3</v>
      </c>
      <c r="AL51" s="95">
        <v>1</v>
      </c>
      <c r="AM51" s="95"/>
      <c r="AN51" s="95"/>
      <c r="AO51" s="97"/>
      <c r="AP51" s="97"/>
      <c r="AQ51" s="97"/>
      <c r="AR51" s="97"/>
      <c r="AS51" s="97">
        <v>4</v>
      </c>
      <c r="AT51" s="95"/>
      <c r="AU51" s="95"/>
      <c r="AV51" s="97"/>
      <c r="AW51" s="95"/>
      <c r="AX51" s="97">
        <v>2</v>
      </c>
      <c r="AY51" s="97">
        <v>1</v>
      </c>
      <c r="AZ51" s="97"/>
      <c r="BA51" s="97"/>
      <c r="BB51" s="97">
        <v>1</v>
      </c>
      <c r="BC51" s="95"/>
      <c r="BD51" s="95"/>
      <c r="BE51" s="95"/>
      <c r="BF51" s="95"/>
      <c r="BG51" s="97">
        <v>1</v>
      </c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" hidden="1" customHeight="1" x14ac:dyDescent="0.25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" hidden="1" customHeight="1" x14ac:dyDescent="0.25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" hidden="1" customHeight="1" x14ac:dyDescent="0.25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" hidden="1" customHeight="1" x14ac:dyDescent="0.25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95" hidden="1" customHeight="1" x14ac:dyDescent="0.25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" hidden="1" customHeight="1" x14ac:dyDescent="0.25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" hidden="1" customHeight="1" x14ac:dyDescent="0.25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65" hidden="1" customHeight="1" x14ac:dyDescent="0.25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65" hidden="1" customHeight="1" x14ac:dyDescent="0.25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65" hidden="1" customHeight="1" x14ac:dyDescent="0.25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65" hidden="1" customHeight="1" x14ac:dyDescent="0.25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" hidden="1" customHeight="1" x14ac:dyDescent="0.25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" hidden="1" customHeight="1" x14ac:dyDescent="0.25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" hidden="1" customHeight="1" x14ac:dyDescent="0.25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" hidden="1" customHeight="1" x14ac:dyDescent="0.25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" hidden="1" customHeight="1" x14ac:dyDescent="0.25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" hidden="1" customHeight="1" x14ac:dyDescent="0.25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" hidden="1" customHeight="1" x14ac:dyDescent="0.25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" hidden="1" customHeight="1" x14ac:dyDescent="0.25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" hidden="1" customHeight="1" x14ac:dyDescent="0.25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" hidden="1" customHeight="1" x14ac:dyDescent="0.25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" hidden="1" customHeight="1" x14ac:dyDescent="0.25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65" hidden="1" customHeight="1" x14ac:dyDescent="0.25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65" hidden="1" customHeight="1" x14ac:dyDescent="0.25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65" hidden="1" customHeight="1" x14ac:dyDescent="0.25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399999999999999" hidden="1" customHeight="1" x14ac:dyDescent="0.25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399999999999999" hidden="1" customHeight="1" x14ac:dyDescent="0.25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" hidden="1" customHeight="1" x14ac:dyDescent="0.25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" hidden="1" customHeight="1" x14ac:dyDescent="0.25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" hidden="1" customHeight="1" x14ac:dyDescent="0.25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65" hidden="1" customHeight="1" x14ac:dyDescent="0.25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65" hidden="1" customHeight="1" x14ac:dyDescent="0.25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" hidden="1" customHeight="1" x14ac:dyDescent="0.25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" hidden="1" customHeight="1" x14ac:dyDescent="0.25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" hidden="1" customHeight="1" x14ac:dyDescent="0.25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65" hidden="1" customHeight="1" x14ac:dyDescent="0.25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65" hidden="1" customHeight="1" x14ac:dyDescent="0.25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65" hidden="1" customHeight="1" x14ac:dyDescent="0.25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65" hidden="1" customHeight="1" x14ac:dyDescent="0.25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65" hidden="1" customHeight="1" x14ac:dyDescent="0.25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" hidden="1" customHeight="1" x14ac:dyDescent="0.25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" hidden="1" customHeight="1" x14ac:dyDescent="0.25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" hidden="1" customHeight="1" x14ac:dyDescent="0.25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" hidden="1" customHeight="1" x14ac:dyDescent="0.25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399999999999999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" hidden="1" customHeight="1" x14ac:dyDescent="0.25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" hidden="1" customHeight="1" x14ac:dyDescent="0.25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" hidden="1" customHeight="1" x14ac:dyDescent="0.25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" hidden="1" customHeight="1" x14ac:dyDescent="0.25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6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95" hidden="1" customHeight="1" x14ac:dyDescent="0.25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2" hidden="1" customHeight="1" x14ac:dyDescent="0.25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65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1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1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1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1</v>
      </c>
      <c r="AY140" s="95">
        <f t="shared" si="13"/>
        <v>1</v>
      </c>
      <c r="AZ140" s="95">
        <f t="shared" si="13"/>
        <v>0</v>
      </c>
      <c r="BA140" s="95">
        <f t="shared" si="13"/>
        <v>0</v>
      </c>
      <c r="BB140" s="95">
        <f t="shared" si="13"/>
        <v>1</v>
      </c>
      <c r="BC140" s="95">
        <f t="shared" si="13"/>
        <v>0</v>
      </c>
      <c r="BD140" s="95">
        <f t="shared" si="13"/>
        <v>0</v>
      </c>
      <c r="BE140" s="95">
        <f t="shared" si="13"/>
        <v>1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6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6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6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6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6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6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6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6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6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6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65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65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65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" customHeight="1" x14ac:dyDescent="0.25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>
        <v>1</v>
      </c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>
        <v>1</v>
      </c>
      <c r="AS180" s="97"/>
      <c r="AT180" s="95"/>
      <c r="AU180" s="95"/>
      <c r="AV180" s="97"/>
      <c r="AW180" s="95"/>
      <c r="AX180" s="97">
        <v>1</v>
      </c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" customHeight="1" x14ac:dyDescent="0.25">
      <c r="A181" s="64">
        <v>169</v>
      </c>
      <c r="B181" s="6" t="s">
        <v>428</v>
      </c>
      <c r="C181" s="65" t="s">
        <v>427</v>
      </c>
      <c r="D181" s="65"/>
      <c r="E181" s="95">
        <v>1</v>
      </c>
      <c r="F181" s="97">
        <v>1</v>
      </c>
      <c r="G181" s="97"/>
      <c r="H181" s="95"/>
      <c r="I181" s="95"/>
      <c r="J181" s="97"/>
      <c r="K181" s="97"/>
      <c r="L181" s="97">
        <v>1</v>
      </c>
      <c r="M181" s="97"/>
      <c r="N181" s="95"/>
      <c r="O181" s="97"/>
      <c r="P181" s="97"/>
      <c r="Q181" s="95"/>
      <c r="R181" s="97">
        <v>1</v>
      </c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5">
        <v>1</v>
      </c>
      <c r="AM181" s="95"/>
      <c r="AN181" s="95"/>
      <c r="AO181" s="97"/>
      <c r="AP181" s="97"/>
      <c r="AQ181" s="97"/>
      <c r="AR181" s="97"/>
      <c r="AS181" s="97">
        <v>1</v>
      </c>
      <c r="AT181" s="95"/>
      <c r="AU181" s="95"/>
      <c r="AV181" s="97"/>
      <c r="AW181" s="95"/>
      <c r="AX181" s="97"/>
      <c r="AY181" s="97">
        <v>1</v>
      </c>
      <c r="AZ181" s="97"/>
      <c r="BA181" s="97"/>
      <c r="BB181" s="97">
        <v>1</v>
      </c>
      <c r="BC181" s="95"/>
      <c r="BD181" s="95"/>
      <c r="BE181" s="95">
        <v>1</v>
      </c>
      <c r="BF181" s="95"/>
      <c r="BG181" s="97"/>
      <c r="BH181" s="97"/>
      <c r="BI181" s="97"/>
      <c r="BJ181" s="97">
        <v>1</v>
      </c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" hidden="1" customHeight="1" x14ac:dyDescent="0.25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65" hidden="1" customHeight="1" x14ac:dyDescent="0.25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" hidden="1" customHeight="1" x14ac:dyDescent="0.25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65" hidden="1" customHeight="1" x14ac:dyDescent="0.25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5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65" hidden="1" customHeight="1" x14ac:dyDescent="0.25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6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6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" hidden="1" customHeight="1" x14ac:dyDescent="0.25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65" hidden="1" customHeight="1" x14ac:dyDescent="0.25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" hidden="1" customHeight="1" x14ac:dyDescent="0.25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63</v>
      </c>
      <c r="F222" s="95">
        <f t="shared" si="15"/>
        <v>62</v>
      </c>
      <c r="G222" s="95">
        <f t="shared" si="15"/>
        <v>1</v>
      </c>
      <c r="H222" s="95">
        <f t="shared" si="15"/>
        <v>9</v>
      </c>
      <c r="I222" s="95">
        <f t="shared" si="15"/>
        <v>7</v>
      </c>
      <c r="J222" s="95">
        <f t="shared" si="15"/>
        <v>0</v>
      </c>
      <c r="K222" s="95">
        <f t="shared" si="15"/>
        <v>0</v>
      </c>
      <c r="L222" s="95">
        <f t="shared" si="15"/>
        <v>15</v>
      </c>
      <c r="M222" s="95">
        <f t="shared" si="15"/>
        <v>0</v>
      </c>
      <c r="N222" s="95">
        <f t="shared" si="15"/>
        <v>3</v>
      </c>
      <c r="O222" s="95">
        <f t="shared" si="15"/>
        <v>1</v>
      </c>
      <c r="P222" s="95">
        <f t="shared" si="15"/>
        <v>15</v>
      </c>
      <c r="Q222" s="95">
        <f t="shared" si="15"/>
        <v>4</v>
      </c>
      <c r="R222" s="95">
        <f t="shared" si="15"/>
        <v>33</v>
      </c>
      <c r="S222" s="95">
        <f t="shared" si="15"/>
        <v>7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5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57</v>
      </c>
      <c r="AL222" s="95">
        <f t="shared" si="16"/>
        <v>30</v>
      </c>
      <c r="AM222" s="95">
        <f t="shared" si="16"/>
        <v>0</v>
      </c>
      <c r="AN222" s="95">
        <f t="shared" si="16"/>
        <v>0</v>
      </c>
      <c r="AO222" s="95">
        <f t="shared" si="16"/>
        <v>2</v>
      </c>
      <c r="AP222" s="95">
        <f t="shared" si="16"/>
        <v>0</v>
      </c>
      <c r="AQ222" s="95">
        <f t="shared" si="16"/>
        <v>4</v>
      </c>
      <c r="AR222" s="95">
        <f t="shared" si="16"/>
        <v>8</v>
      </c>
      <c r="AS222" s="95">
        <f t="shared" si="16"/>
        <v>47</v>
      </c>
      <c r="AT222" s="95">
        <f t="shared" si="16"/>
        <v>2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17</v>
      </c>
      <c r="AY222" s="95">
        <f t="shared" si="16"/>
        <v>30</v>
      </c>
      <c r="AZ222" s="95">
        <f t="shared" si="16"/>
        <v>10</v>
      </c>
      <c r="BA222" s="95">
        <f t="shared" si="16"/>
        <v>2</v>
      </c>
      <c r="BB222" s="95">
        <f t="shared" si="16"/>
        <v>18</v>
      </c>
      <c r="BC222" s="95">
        <f t="shared" si="16"/>
        <v>2</v>
      </c>
      <c r="BD222" s="95">
        <f t="shared" si="16"/>
        <v>0</v>
      </c>
      <c r="BE222" s="95">
        <f t="shared" si="16"/>
        <v>25</v>
      </c>
      <c r="BF222" s="95">
        <f t="shared" si="16"/>
        <v>1</v>
      </c>
      <c r="BG222" s="95">
        <f t="shared" si="16"/>
        <v>0</v>
      </c>
      <c r="BH222" s="95">
        <f t="shared" si="16"/>
        <v>0</v>
      </c>
      <c r="BI222" s="95">
        <f t="shared" si="16"/>
        <v>2</v>
      </c>
      <c r="BJ222" s="95">
        <f t="shared" si="16"/>
        <v>12</v>
      </c>
      <c r="BK222" s="95">
        <f t="shared" si="16"/>
        <v>6</v>
      </c>
      <c r="BL222" s="95">
        <f t="shared" si="16"/>
        <v>5</v>
      </c>
      <c r="BM222" s="95">
        <f t="shared" si="16"/>
        <v>1</v>
      </c>
      <c r="BN222" s="95">
        <f t="shared" si="16"/>
        <v>0</v>
      </c>
      <c r="BO222" s="95">
        <f t="shared" si="16"/>
        <v>4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6</v>
      </c>
      <c r="BS222" s="95">
        <f t="shared" si="17"/>
        <v>2</v>
      </c>
    </row>
    <row r="223" spans="1:71" ht="12.9" customHeight="1" x14ac:dyDescent="0.25">
      <c r="A223" s="64">
        <v>211</v>
      </c>
      <c r="B223" s="6" t="s">
        <v>486</v>
      </c>
      <c r="C223" s="65" t="s">
        <v>487</v>
      </c>
      <c r="D223" s="65"/>
      <c r="E223" s="95">
        <v>12</v>
      </c>
      <c r="F223" s="97">
        <v>11</v>
      </c>
      <c r="G223" s="97">
        <v>1</v>
      </c>
      <c r="H223" s="95">
        <v>2</v>
      </c>
      <c r="I223" s="95"/>
      <c r="J223" s="97"/>
      <c r="K223" s="97"/>
      <c r="L223" s="97">
        <v>3</v>
      </c>
      <c r="M223" s="97"/>
      <c r="N223" s="95"/>
      <c r="O223" s="97"/>
      <c r="P223" s="97">
        <v>3</v>
      </c>
      <c r="Q223" s="95">
        <v>1</v>
      </c>
      <c r="R223" s="97">
        <v>6</v>
      </c>
      <c r="S223" s="97">
        <v>2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/>
      <c r="AH223" s="97"/>
      <c r="AI223" s="97"/>
      <c r="AJ223" s="97"/>
      <c r="AK223" s="97">
        <v>11</v>
      </c>
      <c r="AL223" s="95"/>
      <c r="AM223" s="95"/>
      <c r="AN223" s="95"/>
      <c r="AO223" s="97">
        <v>1</v>
      </c>
      <c r="AP223" s="97"/>
      <c r="AQ223" s="97"/>
      <c r="AR223" s="97">
        <v>2</v>
      </c>
      <c r="AS223" s="97">
        <v>9</v>
      </c>
      <c r="AT223" s="95"/>
      <c r="AU223" s="95"/>
      <c r="AV223" s="97"/>
      <c r="AW223" s="95"/>
      <c r="AX223" s="97">
        <v>6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" customHeight="1" x14ac:dyDescent="0.25">
      <c r="A224" s="64">
        <v>212</v>
      </c>
      <c r="B224" s="6" t="s">
        <v>488</v>
      </c>
      <c r="C224" s="65" t="s">
        <v>487</v>
      </c>
      <c r="D224" s="65"/>
      <c r="E224" s="95">
        <v>16</v>
      </c>
      <c r="F224" s="97">
        <v>16</v>
      </c>
      <c r="G224" s="97"/>
      <c r="H224" s="95">
        <v>1</v>
      </c>
      <c r="I224" s="95"/>
      <c r="J224" s="97"/>
      <c r="K224" s="97"/>
      <c r="L224" s="97">
        <v>7</v>
      </c>
      <c r="M224" s="97"/>
      <c r="N224" s="95"/>
      <c r="O224" s="97"/>
      <c r="P224" s="97">
        <v>4</v>
      </c>
      <c r="Q224" s="95"/>
      <c r="R224" s="97">
        <v>9</v>
      </c>
      <c r="S224" s="97">
        <v>3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16</v>
      </c>
      <c r="AL224" s="95">
        <v>16</v>
      </c>
      <c r="AM224" s="95"/>
      <c r="AN224" s="95"/>
      <c r="AO224" s="97">
        <v>1</v>
      </c>
      <c r="AP224" s="97"/>
      <c r="AQ224" s="97">
        <v>1</v>
      </c>
      <c r="AR224" s="97">
        <v>2</v>
      </c>
      <c r="AS224" s="97">
        <v>11</v>
      </c>
      <c r="AT224" s="95">
        <v>1</v>
      </c>
      <c r="AU224" s="95"/>
      <c r="AV224" s="97"/>
      <c r="AW224" s="95"/>
      <c r="AX224" s="97"/>
      <c r="AY224" s="97">
        <v>16</v>
      </c>
      <c r="AZ224" s="97">
        <v>6</v>
      </c>
      <c r="BA224" s="97">
        <v>1</v>
      </c>
      <c r="BB224" s="97">
        <v>9</v>
      </c>
      <c r="BC224" s="95"/>
      <c r="BD224" s="95"/>
      <c r="BE224" s="95">
        <v>15</v>
      </c>
      <c r="BF224" s="95">
        <v>1</v>
      </c>
      <c r="BG224" s="97"/>
      <c r="BH224" s="97"/>
      <c r="BI224" s="97"/>
      <c r="BJ224" s="97">
        <v>5</v>
      </c>
      <c r="BK224" s="97">
        <v>4</v>
      </c>
      <c r="BL224" s="97">
        <v>3</v>
      </c>
      <c r="BM224" s="97">
        <v>1</v>
      </c>
      <c r="BN224" s="97"/>
      <c r="BO224" s="97">
        <v>1</v>
      </c>
      <c r="BP224" s="97"/>
      <c r="BQ224" s="97"/>
      <c r="BR224" s="95">
        <v>4</v>
      </c>
      <c r="BS224" s="95">
        <v>2</v>
      </c>
    </row>
    <row r="225" spans="1:71" ht="12.9" customHeight="1" x14ac:dyDescent="0.25">
      <c r="A225" s="64">
        <v>213</v>
      </c>
      <c r="B225" s="6" t="s">
        <v>489</v>
      </c>
      <c r="C225" s="65" t="s">
        <v>487</v>
      </c>
      <c r="D225" s="65"/>
      <c r="E225" s="95">
        <v>19</v>
      </c>
      <c r="F225" s="97">
        <v>19</v>
      </c>
      <c r="G225" s="97"/>
      <c r="H225" s="95">
        <v>1</v>
      </c>
      <c r="I225" s="95">
        <v>4</v>
      </c>
      <c r="J225" s="97"/>
      <c r="K225" s="97"/>
      <c r="L225" s="97">
        <v>2</v>
      </c>
      <c r="M225" s="97"/>
      <c r="N225" s="95">
        <v>3</v>
      </c>
      <c r="O225" s="97"/>
      <c r="P225" s="97">
        <v>5</v>
      </c>
      <c r="Q225" s="95">
        <v>1</v>
      </c>
      <c r="R225" s="97">
        <v>9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3</v>
      </c>
      <c r="AG225" s="97"/>
      <c r="AH225" s="97"/>
      <c r="AI225" s="97"/>
      <c r="AJ225" s="97"/>
      <c r="AK225" s="97">
        <v>16</v>
      </c>
      <c r="AL225" s="95">
        <v>6</v>
      </c>
      <c r="AM225" s="95"/>
      <c r="AN225" s="95"/>
      <c r="AO225" s="97"/>
      <c r="AP225" s="97"/>
      <c r="AQ225" s="97"/>
      <c r="AR225" s="97">
        <v>2</v>
      </c>
      <c r="AS225" s="97">
        <v>16</v>
      </c>
      <c r="AT225" s="95">
        <v>1</v>
      </c>
      <c r="AU225" s="95"/>
      <c r="AV225" s="97"/>
      <c r="AW225" s="95"/>
      <c r="AX225" s="97">
        <v>8</v>
      </c>
      <c r="AY225" s="97">
        <v>6</v>
      </c>
      <c r="AZ225" s="97">
        <v>1</v>
      </c>
      <c r="BA225" s="97"/>
      <c r="BB225" s="97">
        <v>5</v>
      </c>
      <c r="BC225" s="95">
        <v>1</v>
      </c>
      <c r="BD225" s="95"/>
      <c r="BE225" s="95">
        <v>4</v>
      </c>
      <c r="BF225" s="95"/>
      <c r="BG225" s="97"/>
      <c r="BH225" s="97"/>
      <c r="BI225" s="97">
        <v>1</v>
      </c>
      <c r="BJ225" s="97">
        <v>3</v>
      </c>
      <c r="BK225" s="97">
        <v>1</v>
      </c>
      <c r="BL225" s="97">
        <v>1</v>
      </c>
      <c r="BM225" s="97"/>
      <c r="BN225" s="97"/>
      <c r="BO225" s="97">
        <v>1</v>
      </c>
      <c r="BP225" s="97">
        <v>1</v>
      </c>
      <c r="BQ225" s="97"/>
      <c r="BR225" s="95">
        <v>1</v>
      </c>
      <c r="BS225" s="95"/>
    </row>
    <row r="226" spans="1:71" ht="12.9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" customHeight="1" x14ac:dyDescent="0.25">
      <c r="A228" s="64">
        <v>216</v>
      </c>
      <c r="B228" s="6" t="s">
        <v>492</v>
      </c>
      <c r="C228" s="65" t="s">
        <v>493</v>
      </c>
      <c r="D228" s="65"/>
      <c r="E228" s="95">
        <v>3</v>
      </c>
      <c r="F228" s="97">
        <v>3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>
        <v>1</v>
      </c>
      <c r="P228" s="97"/>
      <c r="Q228" s="95"/>
      <c r="R228" s="97">
        <v>2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/>
      <c r="AI228" s="97"/>
      <c r="AJ228" s="97"/>
      <c r="AK228" s="97">
        <v>2</v>
      </c>
      <c r="AL228" s="95"/>
      <c r="AM228" s="95"/>
      <c r="AN228" s="95"/>
      <c r="AO228" s="97"/>
      <c r="AP228" s="97"/>
      <c r="AQ228" s="97"/>
      <c r="AR228" s="97">
        <v>2</v>
      </c>
      <c r="AS228" s="97">
        <v>1</v>
      </c>
      <c r="AT228" s="95"/>
      <c r="AU228" s="95"/>
      <c r="AV228" s="97"/>
      <c r="AW228" s="95"/>
      <c r="AX228" s="97">
        <v>2</v>
      </c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" customHeight="1" x14ac:dyDescent="0.25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>
        <v>1</v>
      </c>
      <c r="BD229" s="95"/>
      <c r="BE229" s="95"/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" customHeight="1" x14ac:dyDescent="0.25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>
        <v>1</v>
      </c>
      <c r="J230" s="97"/>
      <c r="K230" s="97"/>
      <c r="L230" s="97"/>
      <c r="M230" s="97"/>
      <c r="N230" s="95"/>
      <c r="O230" s="97"/>
      <c r="P230" s="97">
        <v>1</v>
      </c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>
        <v>1</v>
      </c>
      <c r="AM230" s="95"/>
      <c r="AN230" s="95"/>
      <c r="AO230" s="97"/>
      <c r="AP230" s="97"/>
      <c r="AQ230" s="97"/>
      <c r="AR230" s="97"/>
      <c r="AS230" s="97">
        <v>1</v>
      </c>
      <c r="AT230" s="95"/>
      <c r="AU230" s="95"/>
      <c r="AV230" s="97"/>
      <c r="AW230" s="95"/>
      <c r="AX230" s="97"/>
      <c r="AY230" s="97">
        <v>1</v>
      </c>
      <c r="AZ230" s="97"/>
      <c r="BA230" s="97"/>
      <c r="BB230" s="97">
        <v>1</v>
      </c>
      <c r="BC230" s="95"/>
      <c r="BD230" s="95"/>
      <c r="BE230" s="95">
        <v>1</v>
      </c>
      <c r="BF230" s="95"/>
      <c r="BG230" s="97"/>
      <c r="BH230" s="97"/>
      <c r="BI230" s="97"/>
      <c r="BJ230" s="97"/>
      <c r="BK230" s="97">
        <v>1</v>
      </c>
      <c r="BL230" s="97">
        <v>1</v>
      </c>
      <c r="BM230" s="97"/>
      <c r="BN230" s="97"/>
      <c r="BO230" s="97"/>
      <c r="BP230" s="97"/>
      <c r="BQ230" s="97"/>
      <c r="BR230" s="95"/>
      <c r="BS230" s="95"/>
    </row>
    <row r="231" spans="1:71" ht="12.9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" customHeight="1" x14ac:dyDescent="0.25">
      <c r="A235" s="64">
        <v>223</v>
      </c>
      <c r="B235" s="6" t="s">
        <v>501</v>
      </c>
      <c r="C235" s="65" t="s">
        <v>499</v>
      </c>
      <c r="D235" s="65"/>
      <c r="E235" s="95">
        <v>1</v>
      </c>
      <c r="F235" s="97">
        <v>1</v>
      </c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>
        <v>1</v>
      </c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>
        <v>1</v>
      </c>
      <c r="AM235" s="95"/>
      <c r="AN235" s="95"/>
      <c r="AO235" s="97"/>
      <c r="AP235" s="97"/>
      <c r="AQ235" s="97"/>
      <c r="AR235" s="97"/>
      <c r="AS235" s="97">
        <v>1</v>
      </c>
      <c r="AT235" s="95"/>
      <c r="AU235" s="95"/>
      <c r="AV235" s="97"/>
      <c r="AW235" s="95"/>
      <c r="AX235" s="97"/>
      <c r="AY235" s="97">
        <v>1</v>
      </c>
      <c r="AZ235" s="97"/>
      <c r="BA235" s="97"/>
      <c r="BB235" s="97">
        <v>1</v>
      </c>
      <c r="BC235" s="95"/>
      <c r="BD235" s="95"/>
      <c r="BE235" s="95">
        <v>1</v>
      </c>
      <c r="BF235" s="95"/>
      <c r="BG235" s="97"/>
      <c r="BH235" s="97"/>
      <c r="BI235" s="97"/>
      <c r="BJ235" s="97">
        <v>1</v>
      </c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6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6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" customHeight="1" x14ac:dyDescent="0.25">
      <c r="A243" s="64">
        <v>231</v>
      </c>
      <c r="B243" s="6" t="s">
        <v>511</v>
      </c>
      <c r="C243" s="65" t="s">
        <v>512</v>
      </c>
      <c r="D243" s="65"/>
      <c r="E243" s="95">
        <v>2</v>
      </c>
      <c r="F243" s="97">
        <v>2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>
        <v>1</v>
      </c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>
        <v>1</v>
      </c>
      <c r="AM243" s="95"/>
      <c r="AN243" s="95"/>
      <c r="AO243" s="97"/>
      <c r="AP243" s="97"/>
      <c r="AQ243" s="97"/>
      <c r="AR243" s="97"/>
      <c r="AS243" s="97">
        <v>2</v>
      </c>
      <c r="AT243" s="95"/>
      <c r="AU243" s="95"/>
      <c r="AV243" s="97"/>
      <c r="AW243" s="95"/>
      <c r="AX243" s="97"/>
      <c r="AY243" s="97">
        <v>1</v>
      </c>
      <c r="AZ243" s="97">
        <v>1</v>
      </c>
      <c r="BA243" s="97"/>
      <c r="BB243" s="97"/>
      <c r="BC243" s="95"/>
      <c r="BD243" s="95"/>
      <c r="BE243" s="95"/>
      <c r="BF243" s="95"/>
      <c r="BG243" s="97"/>
      <c r="BH243" s="97"/>
      <c r="BI243" s="97">
        <v>1</v>
      </c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" customHeight="1" x14ac:dyDescent="0.25">
      <c r="A244" s="64">
        <v>232</v>
      </c>
      <c r="B244" s="6" t="s">
        <v>513</v>
      </c>
      <c r="C244" s="65" t="s">
        <v>512</v>
      </c>
      <c r="D244" s="65"/>
      <c r="E244" s="95">
        <v>8</v>
      </c>
      <c r="F244" s="97">
        <v>8</v>
      </c>
      <c r="G244" s="97"/>
      <c r="H244" s="95">
        <v>4</v>
      </c>
      <c r="I244" s="95">
        <v>2</v>
      </c>
      <c r="J244" s="97"/>
      <c r="K244" s="97"/>
      <c r="L244" s="97">
        <v>1</v>
      </c>
      <c r="M244" s="97"/>
      <c r="N244" s="95"/>
      <c r="O244" s="97"/>
      <c r="P244" s="97">
        <v>1</v>
      </c>
      <c r="Q244" s="95">
        <v>1</v>
      </c>
      <c r="R244" s="97">
        <v>5</v>
      </c>
      <c r="S244" s="97">
        <v>1</v>
      </c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>
        <v>1</v>
      </c>
      <c r="AJ244" s="97"/>
      <c r="AK244" s="97">
        <v>7</v>
      </c>
      <c r="AL244" s="95">
        <v>4</v>
      </c>
      <c r="AM244" s="95"/>
      <c r="AN244" s="95"/>
      <c r="AO244" s="97"/>
      <c r="AP244" s="97"/>
      <c r="AQ244" s="97">
        <v>3</v>
      </c>
      <c r="AR244" s="97"/>
      <c r="AS244" s="97">
        <v>5</v>
      </c>
      <c r="AT244" s="95"/>
      <c r="AU244" s="95"/>
      <c r="AV244" s="97"/>
      <c r="AW244" s="95"/>
      <c r="AX244" s="97">
        <v>1</v>
      </c>
      <c r="AY244" s="97">
        <v>4</v>
      </c>
      <c r="AZ244" s="97">
        <v>1</v>
      </c>
      <c r="BA244" s="97">
        <v>1</v>
      </c>
      <c r="BB244" s="97">
        <v>2</v>
      </c>
      <c r="BC244" s="95"/>
      <c r="BD244" s="95"/>
      <c r="BE244" s="95">
        <v>4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>
        <v>2</v>
      </c>
      <c r="BP244" s="97"/>
      <c r="BQ244" s="97"/>
      <c r="BR244" s="95">
        <v>1</v>
      </c>
      <c r="BS244" s="95"/>
    </row>
    <row r="245" spans="1:71" ht="12.9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6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6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6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6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6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65" hidden="1" customHeight="1" x14ac:dyDescent="0.25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" hidden="1" customHeight="1" x14ac:dyDescent="0.25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5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" hidden="1" customHeight="1" x14ac:dyDescent="0.25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" hidden="1" customHeight="1" x14ac:dyDescent="0.25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" hidden="1" customHeight="1" x14ac:dyDescent="0.25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" hidden="1" customHeight="1" x14ac:dyDescent="0.25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" hidden="1" customHeight="1" x14ac:dyDescent="0.25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65" hidden="1" customHeight="1" x14ac:dyDescent="0.25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9</v>
      </c>
      <c r="F268" s="95">
        <f t="shared" si="18"/>
        <v>8</v>
      </c>
      <c r="G268" s="95">
        <f t="shared" si="18"/>
        <v>1</v>
      </c>
      <c r="H268" s="95">
        <f t="shared" si="18"/>
        <v>0</v>
      </c>
      <c r="I268" s="95">
        <f t="shared" si="18"/>
        <v>3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1</v>
      </c>
      <c r="R268" s="95">
        <f t="shared" si="18"/>
        <v>7</v>
      </c>
      <c r="S268" s="95">
        <f t="shared" si="18"/>
        <v>0</v>
      </c>
      <c r="T268" s="95">
        <f t="shared" si="18"/>
        <v>0</v>
      </c>
      <c r="U268" s="95">
        <f t="shared" si="18"/>
        <v>1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1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1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6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3</v>
      </c>
      <c r="AP268" s="95">
        <f t="shared" si="19"/>
        <v>0</v>
      </c>
      <c r="AQ268" s="95">
        <f t="shared" si="19"/>
        <v>2</v>
      </c>
      <c r="AR268" s="95">
        <f t="shared" si="19"/>
        <v>0</v>
      </c>
      <c r="AS268" s="95">
        <f t="shared" si="19"/>
        <v>4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2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" customHeight="1" x14ac:dyDescent="0.25">
      <c r="A274" s="64">
        <v>262</v>
      </c>
      <c r="B274" s="6" t="s">
        <v>551</v>
      </c>
      <c r="C274" s="65" t="s">
        <v>552</v>
      </c>
      <c r="D274" s="65"/>
      <c r="E274" s="95">
        <v>1</v>
      </c>
      <c r="F274" s="97"/>
      <c r="G274" s="97">
        <v>1</v>
      </c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>
        <v>1</v>
      </c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1</v>
      </c>
      <c r="AL274" s="95"/>
      <c r="AM274" s="95"/>
      <c r="AN274" s="95"/>
      <c r="AO274" s="97">
        <v>1</v>
      </c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" customHeight="1" x14ac:dyDescent="0.25">
      <c r="A276" s="64">
        <v>264</v>
      </c>
      <c r="B276" s="6" t="s">
        <v>2336</v>
      </c>
      <c r="C276" s="65" t="s">
        <v>2338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6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6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65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65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65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65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65" customHeight="1" x14ac:dyDescent="0.25">
      <c r="A287" s="64">
        <v>275</v>
      </c>
      <c r="B287" s="6" t="s">
        <v>566</v>
      </c>
      <c r="C287" s="65" t="s">
        <v>567</v>
      </c>
      <c r="D287" s="65"/>
      <c r="E287" s="95">
        <v>4</v>
      </c>
      <c r="F287" s="97">
        <v>4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>
        <v>1</v>
      </c>
      <c r="Q287" s="95">
        <v>1</v>
      </c>
      <c r="R287" s="97">
        <v>2</v>
      </c>
      <c r="S287" s="97"/>
      <c r="T287" s="97"/>
      <c r="U287" s="97">
        <v>1</v>
      </c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3</v>
      </c>
      <c r="AL287" s="95"/>
      <c r="AM287" s="95"/>
      <c r="AN287" s="95"/>
      <c r="AO287" s="97">
        <v>1</v>
      </c>
      <c r="AP287" s="97"/>
      <c r="AQ287" s="97"/>
      <c r="AR287" s="97"/>
      <c r="AS287" s="97">
        <v>3</v>
      </c>
      <c r="AT287" s="95"/>
      <c r="AU287" s="95"/>
      <c r="AV287" s="97"/>
      <c r="AW287" s="95"/>
      <c r="AX287" s="97">
        <v>1</v>
      </c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65" customHeight="1" x14ac:dyDescent="0.25">
      <c r="A288" s="64">
        <v>276</v>
      </c>
      <c r="B288" s="6" t="s">
        <v>568</v>
      </c>
      <c r="C288" s="65" t="s">
        <v>567</v>
      </c>
      <c r="D288" s="65"/>
      <c r="E288" s="95">
        <v>3</v>
      </c>
      <c r="F288" s="97">
        <v>3</v>
      </c>
      <c r="G288" s="97"/>
      <c r="H288" s="95"/>
      <c r="I288" s="95">
        <v>3</v>
      </c>
      <c r="J288" s="97"/>
      <c r="K288" s="97"/>
      <c r="L288" s="97"/>
      <c r="M288" s="97"/>
      <c r="N288" s="95"/>
      <c r="O288" s="97"/>
      <c r="P288" s="97"/>
      <c r="Q288" s="95"/>
      <c r="R288" s="97">
        <v>3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>
        <v>1</v>
      </c>
      <c r="AE288" s="97"/>
      <c r="AF288" s="97"/>
      <c r="AG288" s="97"/>
      <c r="AH288" s="97"/>
      <c r="AI288" s="97"/>
      <c r="AJ288" s="97"/>
      <c r="AK288" s="97">
        <v>2</v>
      </c>
      <c r="AL288" s="95"/>
      <c r="AM288" s="95"/>
      <c r="AN288" s="95"/>
      <c r="AO288" s="97"/>
      <c r="AP288" s="97"/>
      <c r="AQ288" s="97">
        <v>2</v>
      </c>
      <c r="AR288" s="97"/>
      <c r="AS288" s="97">
        <v>1</v>
      </c>
      <c r="AT288" s="95"/>
      <c r="AU288" s="95"/>
      <c r="AV288" s="97"/>
      <c r="AW288" s="95"/>
      <c r="AX288" s="97">
        <v>1</v>
      </c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6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6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65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65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65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65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" hidden="1" customHeight="1" x14ac:dyDescent="0.25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" hidden="1" customHeight="1" x14ac:dyDescent="0.25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65" hidden="1" customHeight="1" x14ac:dyDescent="0.25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" hidden="1" customHeight="1" x14ac:dyDescent="0.25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6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6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" hidden="1" customHeight="1" x14ac:dyDescent="0.25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" hidden="1" customHeight="1" x14ac:dyDescent="0.25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" hidden="1" customHeight="1" x14ac:dyDescent="0.25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" hidden="1" customHeight="1" x14ac:dyDescent="0.25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" hidden="1" customHeight="1" x14ac:dyDescent="0.25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6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6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6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6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6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6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6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65" hidden="1" customHeight="1" x14ac:dyDescent="0.25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" hidden="1" customHeight="1" x14ac:dyDescent="0.25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6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" hidden="1" customHeight="1" x14ac:dyDescent="0.25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5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" customHeight="1" x14ac:dyDescent="0.25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1</v>
      </c>
      <c r="AZ395" s="95">
        <f t="shared" si="22"/>
        <v>0</v>
      </c>
      <c r="BA395" s="95">
        <f t="shared" si="22"/>
        <v>0</v>
      </c>
      <c r="BB395" s="95">
        <f t="shared" si="22"/>
        <v>1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1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" hidden="1" customHeight="1" x14ac:dyDescent="0.25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" hidden="1" customHeight="1" x14ac:dyDescent="0.25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6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6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6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6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6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6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6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6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" customHeight="1" x14ac:dyDescent="0.25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>
        <v>1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>
        <v>1</v>
      </c>
      <c r="AM429" s="95"/>
      <c r="AN429" s="95"/>
      <c r="AO429" s="97"/>
      <c r="AP429" s="97"/>
      <c r="AQ429" s="97"/>
      <c r="AR429" s="97"/>
      <c r="AS429" s="97">
        <v>1</v>
      </c>
      <c r="AT429" s="95"/>
      <c r="AU429" s="95"/>
      <c r="AV429" s="97"/>
      <c r="AW429" s="95"/>
      <c r="AX429" s="97"/>
      <c r="AY429" s="97">
        <v>1</v>
      </c>
      <c r="AZ429" s="97"/>
      <c r="BA429" s="97"/>
      <c r="BB429" s="97">
        <v>1</v>
      </c>
      <c r="BC429" s="95"/>
      <c r="BD429" s="95"/>
      <c r="BE429" s="95">
        <v>1</v>
      </c>
      <c r="BF429" s="95"/>
      <c r="BG429" s="97"/>
      <c r="BH429" s="97"/>
      <c r="BI429" s="97"/>
      <c r="BJ429" s="97">
        <v>1</v>
      </c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" hidden="1" customHeight="1" x14ac:dyDescent="0.25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6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6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65" hidden="1" customHeight="1" x14ac:dyDescent="0.25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" hidden="1" customHeight="1" x14ac:dyDescent="0.25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65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65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" hidden="1" customHeight="1" x14ac:dyDescent="0.25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" hidden="1" customHeight="1" x14ac:dyDescent="0.25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" hidden="1" customHeight="1" x14ac:dyDescent="0.25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" hidden="1" customHeight="1" x14ac:dyDescent="0.25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" hidden="1" customHeight="1" x14ac:dyDescent="0.25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1</v>
      </c>
      <c r="G446" s="95">
        <f t="shared" si="24"/>
        <v>1</v>
      </c>
      <c r="H446" s="95">
        <f t="shared" si="24"/>
        <v>1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2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" hidden="1" customHeight="1" x14ac:dyDescent="0.25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6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6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6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" hidden="1" customHeight="1" x14ac:dyDescent="0.25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65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65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6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6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6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6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6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65" hidden="1" customHeight="1" x14ac:dyDescent="0.25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5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5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5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65" customHeight="1" x14ac:dyDescent="0.25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1</v>
      </c>
      <c r="G480" s="97">
        <v>1</v>
      </c>
      <c r="H480" s="95">
        <v>1</v>
      </c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/>
      <c r="T480" s="97"/>
      <c r="U480" s="97">
        <v>1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>
        <v>2</v>
      </c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6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" hidden="1" customHeight="1" x14ac:dyDescent="0.25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65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65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6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6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6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6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6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6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6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6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6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6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6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6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65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65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6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6</v>
      </c>
      <c r="F520" s="95">
        <f t="shared" si="30"/>
        <v>6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3</v>
      </c>
      <c r="Q520" s="95">
        <f t="shared" si="30"/>
        <v>0</v>
      </c>
      <c r="R520" s="95">
        <f t="shared" si="30"/>
        <v>1</v>
      </c>
      <c r="S520" s="95">
        <f t="shared" si="30"/>
        <v>1</v>
      </c>
      <c r="T520" s="95">
        <f t="shared" si="30"/>
        <v>1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2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2</v>
      </c>
      <c r="AS520" s="95">
        <f t="shared" si="31"/>
        <v>4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1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1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6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6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6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6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6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6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6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6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6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6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6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6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" hidden="1" customHeight="1" x14ac:dyDescent="0.25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" hidden="1" customHeight="1" x14ac:dyDescent="0.25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65" customHeight="1" x14ac:dyDescent="0.25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>
        <v>1</v>
      </c>
      <c r="T547" s="97"/>
      <c r="U547" s="97">
        <v>1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>
        <v>1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65" customHeight="1" x14ac:dyDescent="0.25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>
        <v>1</v>
      </c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2</v>
      </c>
      <c r="AJ548" s="97"/>
      <c r="AK548" s="97"/>
      <c r="AL548" s="95"/>
      <c r="AM548" s="95"/>
      <c r="AN548" s="95"/>
      <c r="AO548" s="97"/>
      <c r="AP548" s="97"/>
      <c r="AQ548" s="97"/>
      <c r="AR548" s="97">
        <v>1</v>
      </c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65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6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6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6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6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65" hidden="1" customHeight="1" x14ac:dyDescent="0.25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65" hidden="1" customHeight="1" x14ac:dyDescent="0.25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" customHeight="1" x14ac:dyDescent="0.25">
      <c r="A556" s="64">
        <v>544</v>
      </c>
      <c r="B556" s="6" t="s">
        <v>902</v>
      </c>
      <c r="C556" s="65" t="s">
        <v>903</v>
      </c>
      <c r="D556" s="65"/>
      <c r="E556" s="95">
        <v>2</v>
      </c>
      <c r="F556" s="97">
        <v>2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>
        <v>2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5"/>
      <c r="AM556" s="95"/>
      <c r="AN556" s="95"/>
      <c r="AO556" s="97"/>
      <c r="AP556" s="97"/>
      <c r="AQ556" s="97"/>
      <c r="AR556" s="97">
        <v>1</v>
      </c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" customHeight="1" x14ac:dyDescent="0.25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>
        <v>1</v>
      </c>
      <c r="BP557" s="97">
        <v>1</v>
      </c>
      <c r="BQ557" s="97"/>
      <c r="BR557" s="95"/>
      <c r="BS557" s="95"/>
    </row>
    <row r="558" spans="1:71" ht="12.9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65" hidden="1" customHeight="1" x14ac:dyDescent="0.25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" hidden="1" customHeight="1" x14ac:dyDescent="0.25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6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6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6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6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1</v>
      </c>
      <c r="I564" s="95">
        <f t="shared" si="33"/>
        <v>2</v>
      </c>
      <c r="J564" s="95">
        <f t="shared" si="33"/>
        <v>0</v>
      </c>
      <c r="K564" s="95">
        <f t="shared" si="33"/>
        <v>0</v>
      </c>
      <c r="L564" s="95">
        <f t="shared" si="33"/>
        <v>2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2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2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" hidden="1" customHeight="1" x14ac:dyDescent="0.25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" hidden="1" customHeight="1" x14ac:dyDescent="0.25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" hidden="1" customHeight="1" x14ac:dyDescent="0.25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" customHeight="1" x14ac:dyDescent="0.25">
      <c r="A570" s="64">
        <v>558</v>
      </c>
      <c r="B570" s="6" t="s">
        <v>921</v>
      </c>
      <c r="C570" s="65" t="s">
        <v>920</v>
      </c>
      <c r="D570" s="65"/>
      <c r="E570" s="95">
        <v>2</v>
      </c>
      <c r="F570" s="97">
        <v>2</v>
      </c>
      <c r="G570" s="97"/>
      <c r="H570" s="95">
        <v>1</v>
      </c>
      <c r="I570" s="95">
        <v>2</v>
      </c>
      <c r="J570" s="97"/>
      <c r="K570" s="97"/>
      <c r="L570" s="97">
        <v>2</v>
      </c>
      <c r="M570" s="97"/>
      <c r="N570" s="95"/>
      <c r="O570" s="97"/>
      <c r="P570" s="97"/>
      <c r="Q570" s="95">
        <v>2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5"/>
      <c r="AM570" s="95"/>
      <c r="AN570" s="95"/>
      <c r="AO570" s="97"/>
      <c r="AP570" s="97"/>
      <c r="AQ570" s="97"/>
      <c r="AR570" s="97"/>
      <c r="AS570" s="97">
        <v>2</v>
      </c>
      <c r="AT570" s="95"/>
      <c r="AU570" s="95"/>
      <c r="AV570" s="97"/>
      <c r="AW570" s="95"/>
      <c r="AX570" s="97">
        <v>1</v>
      </c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" hidden="1" customHeight="1" x14ac:dyDescent="0.25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65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65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65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" hidden="1" customHeight="1" x14ac:dyDescent="0.25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6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6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6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6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6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6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6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6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6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6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6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6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6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6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6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6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6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6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6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6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" hidden="1" customHeight="1" x14ac:dyDescent="0.25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" hidden="1" customHeight="1" x14ac:dyDescent="0.25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11</v>
      </c>
      <c r="F617" s="95">
        <f t="shared" si="36"/>
        <v>11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1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2</v>
      </c>
      <c r="R617" s="95">
        <f t="shared" si="36"/>
        <v>6</v>
      </c>
      <c r="S617" s="95">
        <f t="shared" si="36"/>
        <v>2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1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8</v>
      </c>
      <c r="AL617" s="95">
        <f t="shared" si="37"/>
        <v>1</v>
      </c>
      <c r="AM617" s="95">
        <f t="shared" si="37"/>
        <v>0</v>
      </c>
      <c r="AN617" s="95">
        <f t="shared" si="37"/>
        <v>1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2</v>
      </c>
      <c r="AS617" s="95">
        <f t="shared" si="37"/>
        <v>8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4</v>
      </c>
      <c r="AY617" s="95">
        <f t="shared" si="37"/>
        <v>2</v>
      </c>
      <c r="AZ617" s="95">
        <f t="shared" si="37"/>
        <v>0</v>
      </c>
      <c r="BA617" s="95">
        <f t="shared" si="37"/>
        <v>1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1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1</v>
      </c>
      <c r="BR617" s="95">
        <f t="shared" si="37"/>
        <v>0</v>
      </c>
      <c r="BS617" s="95">
        <f t="shared" si="37"/>
        <v>0</v>
      </c>
    </row>
    <row r="618" spans="1:71" ht="22.65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11</v>
      </c>
      <c r="F618" s="95">
        <f t="shared" si="38"/>
        <v>11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1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2</v>
      </c>
      <c r="R618" s="95">
        <f t="shared" si="38"/>
        <v>6</v>
      </c>
      <c r="S618" s="95">
        <f t="shared" si="38"/>
        <v>2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1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8</v>
      </c>
      <c r="AL618" s="95">
        <f t="shared" si="39"/>
        <v>1</v>
      </c>
      <c r="AM618" s="95">
        <f t="shared" si="39"/>
        <v>0</v>
      </c>
      <c r="AN618" s="95">
        <f t="shared" si="39"/>
        <v>1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2</v>
      </c>
      <c r="AS618" s="95">
        <f t="shared" si="39"/>
        <v>8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4</v>
      </c>
      <c r="AY618" s="95">
        <f t="shared" si="39"/>
        <v>2</v>
      </c>
      <c r="AZ618" s="95">
        <f t="shared" si="39"/>
        <v>0</v>
      </c>
      <c r="BA618" s="95">
        <f t="shared" si="39"/>
        <v>1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1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1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x14ac:dyDescent="0.25">
      <c r="A620" s="64">
        <v>608</v>
      </c>
      <c r="B620" s="6" t="s">
        <v>972</v>
      </c>
      <c r="C620" s="65" t="s">
        <v>971</v>
      </c>
      <c r="D620" s="65"/>
      <c r="E620" s="95">
        <v>1</v>
      </c>
      <c r="F620" s="97">
        <v>1</v>
      </c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>
        <v>1</v>
      </c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5"/>
      <c r="AM620" s="95"/>
      <c r="AN620" s="95"/>
      <c r="AO620" s="97"/>
      <c r="AP620" s="97"/>
      <c r="AQ620" s="97"/>
      <c r="AR620" s="97">
        <v>1</v>
      </c>
      <c r="AS620" s="97"/>
      <c r="AT620" s="95"/>
      <c r="AU620" s="95"/>
      <c r="AV620" s="97"/>
      <c r="AW620" s="95"/>
      <c r="AX620" s="97">
        <v>1</v>
      </c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65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65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" hidden="1" customHeight="1" x14ac:dyDescent="0.25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" customHeight="1" x14ac:dyDescent="0.25">
      <c r="A630" s="64">
        <v>618</v>
      </c>
      <c r="B630" s="6" t="s">
        <v>985</v>
      </c>
      <c r="C630" s="65" t="s">
        <v>986</v>
      </c>
      <c r="D630" s="65"/>
      <c r="E630" s="95">
        <v>6</v>
      </c>
      <c r="F630" s="97">
        <v>6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4</v>
      </c>
      <c r="S630" s="97">
        <v>1</v>
      </c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4</v>
      </c>
      <c r="AL630" s="95">
        <v>1</v>
      </c>
      <c r="AM630" s="95"/>
      <c r="AN630" s="95">
        <v>1</v>
      </c>
      <c r="AO630" s="97"/>
      <c r="AP630" s="97"/>
      <c r="AQ630" s="97">
        <v>1</v>
      </c>
      <c r="AR630" s="97"/>
      <c r="AS630" s="97">
        <v>5</v>
      </c>
      <c r="AT630" s="95"/>
      <c r="AU630" s="95"/>
      <c r="AV630" s="97"/>
      <c r="AW630" s="95"/>
      <c r="AX630" s="97">
        <v>1</v>
      </c>
      <c r="AY630" s="97">
        <v>2</v>
      </c>
      <c r="AZ630" s="97"/>
      <c r="BA630" s="97">
        <v>1</v>
      </c>
      <c r="BB630" s="97">
        <v>1</v>
      </c>
      <c r="BC630" s="95"/>
      <c r="BD630" s="95"/>
      <c r="BE630" s="95">
        <v>1</v>
      </c>
      <c r="BF630" s="95">
        <v>1</v>
      </c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>
        <v>1</v>
      </c>
      <c r="BR630" s="95"/>
      <c r="BS630" s="95"/>
    </row>
    <row r="631" spans="1:71" ht="33.9" customHeight="1" x14ac:dyDescent="0.25">
      <c r="A631" s="64">
        <v>619</v>
      </c>
      <c r="B631" s="6" t="s">
        <v>987</v>
      </c>
      <c r="C631" s="65" t="s">
        <v>986</v>
      </c>
      <c r="D631" s="65"/>
      <c r="E631" s="95">
        <v>2</v>
      </c>
      <c r="F631" s="97">
        <v>2</v>
      </c>
      <c r="G631" s="97"/>
      <c r="H631" s="95"/>
      <c r="I631" s="95"/>
      <c r="J631" s="97"/>
      <c r="K631" s="97"/>
      <c r="L631" s="97"/>
      <c r="M631" s="97">
        <v>1</v>
      </c>
      <c r="N631" s="95"/>
      <c r="O631" s="97"/>
      <c r="P631" s="97"/>
      <c r="Q631" s="95">
        <v>1</v>
      </c>
      <c r="R631" s="97">
        <v>1</v>
      </c>
      <c r="S631" s="97"/>
      <c r="T631" s="97"/>
      <c r="U631" s="97"/>
      <c r="V631" s="95"/>
      <c r="W631" s="95"/>
      <c r="X631" s="95"/>
      <c r="Y631" s="97"/>
      <c r="Z631" s="97">
        <v>1</v>
      </c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2</v>
      </c>
      <c r="AT631" s="95"/>
      <c r="AU631" s="95"/>
      <c r="AV631" s="97"/>
      <c r="AW631" s="95"/>
      <c r="AX631" s="97">
        <v>1</v>
      </c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" hidden="1" customHeight="1" x14ac:dyDescent="0.25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" customHeight="1" x14ac:dyDescent="0.25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>
        <v>1</v>
      </c>
      <c r="AS633" s="97"/>
      <c r="AT633" s="95"/>
      <c r="AU633" s="95"/>
      <c r="AV633" s="97"/>
      <c r="AW633" s="95"/>
      <c r="AX633" s="97">
        <v>1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6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6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6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65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65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65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5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5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5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6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6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6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6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6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" customHeight="1" x14ac:dyDescent="0.25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6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6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65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65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65" hidden="1" customHeight="1" x14ac:dyDescent="0.25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" hidden="1" customHeight="1" x14ac:dyDescent="0.25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5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6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6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65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65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65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65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" hidden="1" customHeight="1" x14ac:dyDescent="0.25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" hidden="1" customHeight="1" x14ac:dyDescent="0.25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65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3</v>
      </c>
      <c r="F706" s="95">
        <f t="shared" si="44"/>
        <v>3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3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1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2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1</v>
      </c>
      <c r="AY706" s="95">
        <f t="shared" si="45"/>
        <v>1</v>
      </c>
      <c r="AZ706" s="95">
        <f t="shared" si="45"/>
        <v>0</v>
      </c>
      <c r="BA706" s="95">
        <f t="shared" si="45"/>
        <v>1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1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1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65" hidden="1" customHeight="1" x14ac:dyDescent="0.25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65" hidden="1" customHeight="1" x14ac:dyDescent="0.25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" hidden="1" customHeight="1" x14ac:dyDescent="0.25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" customHeight="1" x14ac:dyDescent="0.25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>
        <v>1</v>
      </c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>
        <v>1</v>
      </c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" hidden="1" customHeight="1" x14ac:dyDescent="0.25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" hidden="1" customHeight="1" x14ac:dyDescent="0.25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" hidden="1" customHeight="1" x14ac:dyDescent="0.25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6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6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6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6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" hidden="1" customHeight="1" x14ac:dyDescent="0.25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65" hidden="1" customHeight="1" x14ac:dyDescent="0.25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65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6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6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6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6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6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6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6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65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65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6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6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65" hidden="1" customHeight="1" x14ac:dyDescent="0.25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6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6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6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6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6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6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" hidden="1" customHeight="1" x14ac:dyDescent="0.25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65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65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65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65" customHeight="1" x14ac:dyDescent="0.25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2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2</v>
      </c>
      <c r="AL764" s="95">
        <v>1</v>
      </c>
      <c r="AM764" s="95"/>
      <c r="AN764" s="95"/>
      <c r="AO764" s="97"/>
      <c r="AP764" s="97"/>
      <c r="AQ764" s="97"/>
      <c r="AR764" s="97"/>
      <c r="AS764" s="97">
        <v>2</v>
      </c>
      <c r="AT764" s="95"/>
      <c r="AU764" s="95"/>
      <c r="AV764" s="97"/>
      <c r="AW764" s="95"/>
      <c r="AX764" s="97">
        <v>1</v>
      </c>
      <c r="AY764" s="97">
        <v>1</v>
      </c>
      <c r="AZ764" s="97"/>
      <c r="BA764" s="97">
        <v>1</v>
      </c>
      <c r="BB764" s="97"/>
      <c r="BC764" s="95"/>
      <c r="BD764" s="95"/>
      <c r="BE764" s="95">
        <v>1</v>
      </c>
      <c r="BF764" s="95"/>
      <c r="BG764" s="97"/>
      <c r="BH764" s="97"/>
      <c r="BI764" s="97"/>
      <c r="BJ764" s="97">
        <v>1</v>
      </c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6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6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6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" hidden="1" customHeight="1" x14ac:dyDescent="0.25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65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5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5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5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5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5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5" hidden="1" customHeight="1" x14ac:dyDescent="0.25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5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5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0</v>
      </c>
      <c r="G785" s="95">
        <f t="shared" si="50"/>
        <v>1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1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5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5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5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/>
      <c r="G830" s="97">
        <v>1</v>
      </c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>
        <v>1</v>
      </c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7</v>
      </c>
      <c r="F846" s="95">
        <f t="shared" si="53"/>
        <v>6</v>
      </c>
      <c r="G846" s="95">
        <f t="shared" si="53"/>
        <v>1</v>
      </c>
      <c r="H846" s="95">
        <f t="shared" si="53"/>
        <v>2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3</v>
      </c>
      <c r="Q846" s="95">
        <f t="shared" si="53"/>
        <v>1</v>
      </c>
      <c r="R846" s="95">
        <f t="shared" si="53"/>
        <v>2</v>
      </c>
      <c r="S846" s="95">
        <f t="shared" si="53"/>
        <v>0</v>
      </c>
      <c r="T846" s="95">
        <f t="shared" si="53"/>
        <v>1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1</v>
      </c>
      <c r="AJ846" s="95">
        <f t="shared" si="53"/>
        <v>0</v>
      </c>
      <c r="AK846" s="95">
        <f t="shared" ref="AK846:BP846" si="54">SUM(AK847:AK911)</f>
        <v>4</v>
      </c>
      <c r="AL846" s="95">
        <f t="shared" si="54"/>
        <v>4</v>
      </c>
      <c r="AM846" s="95">
        <f t="shared" si="54"/>
        <v>0</v>
      </c>
      <c r="AN846" s="95">
        <f t="shared" si="54"/>
        <v>2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1</v>
      </c>
      <c r="AS846" s="95">
        <f t="shared" si="54"/>
        <v>5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6</v>
      </c>
      <c r="AZ846" s="95">
        <f t="shared" si="54"/>
        <v>3</v>
      </c>
      <c r="BA846" s="95">
        <f t="shared" si="54"/>
        <v>1</v>
      </c>
      <c r="BB846" s="95">
        <f t="shared" si="54"/>
        <v>2</v>
      </c>
      <c r="BC846" s="95">
        <f t="shared" si="54"/>
        <v>0</v>
      </c>
      <c r="BD846" s="95">
        <f t="shared" si="54"/>
        <v>0</v>
      </c>
      <c r="BE846" s="95">
        <f t="shared" si="54"/>
        <v>6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1</v>
      </c>
      <c r="BL846" s="95">
        <f t="shared" si="54"/>
        <v>1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2</v>
      </c>
      <c r="BR846" s="95">
        <f t="shared" si="55"/>
        <v>0</v>
      </c>
      <c r="BS846" s="95">
        <f t="shared" si="55"/>
        <v>2</v>
      </c>
    </row>
    <row r="847" spans="1:71" ht="24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65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65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6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6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6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6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6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65" hidden="1" customHeight="1" x14ac:dyDescent="0.25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" hidden="1" customHeight="1" x14ac:dyDescent="0.25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6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6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6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" hidden="1" customHeight="1" x14ac:dyDescent="0.25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" customHeight="1" x14ac:dyDescent="0.25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>
        <v>1</v>
      </c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>
        <v>1</v>
      </c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>
        <v>1</v>
      </c>
      <c r="AJ876" s="97"/>
      <c r="AK876" s="97"/>
      <c r="AL876" s="95"/>
      <c r="AM876" s="95"/>
      <c r="AN876" s="95"/>
      <c r="AO876" s="97"/>
      <c r="AP876" s="97"/>
      <c r="AQ876" s="97"/>
      <c r="AR876" s="97"/>
      <c r="AS876" s="97">
        <v>1</v>
      </c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65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65" hidden="1" customHeight="1" x14ac:dyDescent="0.25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6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6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" customHeight="1" x14ac:dyDescent="0.25">
      <c r="A887" s="64">
        <v>875</v>
      </c>
      <c r="B887" s="6" t="s">
        <v>1321</v>
      </c>
      <c r="C887" s="65" t="s">
        <v>1320</v>
      </c>
      <c r="D887" s="65"/>
      <c r="E887" s="95">
        <v>3</v>
      </c>
      <c r="F887" s="97">
        <v>3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>
        <v>1</v>
      </c>
      <c r="Q887" s="95"/>
      <c r="R887" s="97">
        <v>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3</v>
      </c>
      <c r="AL887" s="95">
        <v>3</v>
      </c>
      <c r="AM887" s="95"/>
      <c r="AN887" s="95"/>
      <c r="AO887" s="97"/>
      <c r="AP887" s="97"/>
      <c r="AQ887" s="97"/>
      <c r="AR887" s="97"/>
      <c r="AS887" s="97">
        <v>3</v>
      </c>
      <c r="AT887" s="95"/>
      <c r="AU887" s="95"/>
      <c r="AV887" s="97"/>
      <c r="AW887" s="95"/>
      <c r="AX887" s="97"/>
      <c r="AY887" s="97">
        <v>3</v>
      </c>
      <c r="AZ887" s="97">
        <v>3</v>
      </c>
      <c r="BA887" s="97"/>
      <c r="BB887" s="97"/>
      <c r="BC887" s="95"/>
      <c r="BD887" s="95"/>
      <c r="BE887" s="95">
        <v>3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>
        <v>2</v>
      </c>
    </row>
    <row r="888" spans="1:71" ht="23.2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6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6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6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6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" customHeight="1" x14ac:dyDescent="0.25">
      <c r="A894" s="64">
        <v>882</v>
      </c>
      <c r="B894" s="6">
        <v>391</v>
      </c>
      <c r="C894" s="65" t="s">
        <v>1328</v>
      </c>
      <c r="D894" s="65"/>
      <c r="E894" s="95">
        <v>2</v>
      </c>
      <c r="F894" s="97">
        <v>1</v>
      </c>
      <c r="G894" s="97">
        <v>1</v>
      </c>
      <c r="H894" s="95"/>
      <c r="I894" s="95"/>
      <c r="J894" s="97"/>
      <c r="K894" s="97"/>
      <c r="L894" s="97"/>
      <c r="M894" s="97"/>
      <c r="N894" s="95"/>
      <c r="O894" s="97"/>
      <c r="P894" s="97">
        <v>1</v>
      </c>
      <c r="Q894" s="95">
        <v>1</v>
      </c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2</v>
      </c>
      <c r="AO894" s="97"/>
      <c r="AP894" s="97"/>
      <c r="AQ894" s="97">
        <v>1</v>
      </c>
      <c r="AR894" s="97">
        <v>1</v>
      </c>
      <c r="AS894" s="97"/>
      <c r="AT894" s="95"/>
      <c r="AU894" s="95"/>
      <c r="AV894" s="97"/>
      <c r="AW894" s="95"/>
      <c r="AX894" s="97"/>
      <c r="AY894" s="97">
        <v>2</v>
      </c>
      <c r="AZ894" s="97"/>
      <c r="BA894" s="97">
        <v>1</v>
      </c>
      <c r="BB894" s="97">
        <v>1</v>
      </c>
      <c r="BC894" s="95"/>
      <c r="BD894" s="95"/>
      <c r="BE894" s="95">
        <v>2</v>
      </c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>
        <v>2</v>
      </c>
      <c r="BR894" s="95"/>
      <c r="BS894" s="95"/>
    </row>
    <row r="895" spans="1:71" ht="12.9" hidden="1" customHeight="1" x14ac:dyDescent="0.25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" hidden="1" customHeight="1" x14ac:dyDescent="0.25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" customHeight="1" x14ac:dyDescent="0.25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>
        <v>1</v>
      </c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/>
      <c r="BA899" s="97"/>
      <c r="BB899" s="97">
        <v>1</v>
      </c>
      <c r="BC899" s="95"/>
      <c r="BD899" s="95"/>
      <c r="BE899" s="95">
        <v>1</v>
      </c>
      <c r="BF899" s="95"/>
      <c r="BG899" s="97"/>
      <c r="BH899" s="97"/>
      <c r="BI899" s="97"/>
      <c r="BJ899" s="97"/>
      <c r="BK899" s="97">
        <v>1</v>
      </c>
      <c r="BL899" s="97">
        <v>1</v>
      </c>
      <c r="BM899" s="97"/>
      <c r="BN899" s="97"/>
      <c r="BO899" s="97"/>
      <c r="BP899" s="97"/>
      <c r="BQ899" s="97"/>
      <c r="BR899" s="95"/>
      <c r="BS899" s="95"/>
    </row>
    <row r="900" spans="1:71" ht="12.9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6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6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6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65" hidden="1" customHeight="1" x14ac:dyDescent="0.25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65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65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65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</v>
      </c>
      <c r="F912" s="95">
        <f t="shared" si="56"/>
        <v>1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1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1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1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6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6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6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6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6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65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65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65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" hidden="1" customHeight="1" x14ac:dyDescent="0.25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" hidden="1" customHeight="1" x14ac:dyDescent="0.25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6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6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65" customHeight="1" x14ac:dyDescent="0.25">
      <c r="A943" s="64">
        <v>931</v>
      </c>
      <c r="B943" s="6" t="s">
        <v>1392</v>
      </c>
      <c r="C943" s="65" t="s">
        <v>1390</v>
      </c>
      <c r="D943" s="65"/>
      <c r="E943" s="95">
        <v>1</v>
      </c>
      <c r="F943" s="97">
        <v>1</v>
      </c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>
        <v>1</v>
      </c>
      <c r="S943" s="97"/>
      <c r="T943" s="97"/>
      <c r="U943" s="97"/>
      <c r="V943" s="95"/>
      <c r="W943" s="95"/>
      <c r="X943" s="95"/>
      <c r="Y943" s="97"/>
      <c r="Z943" s="97">
        <v>1</v>
      </c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>
        <v>1</v>
      </c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6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5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5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5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5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65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65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65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" hidden="1" customHeight="1" x14ac:dyDescent="0.25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" hidden="1" customHeight="1" x14ac:dyDescent="0.25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" hidden="1" customHeight="1" x14ac:dyDescent="0.25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6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6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6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6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6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6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6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6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6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6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6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6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6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" customHeight="1" x14ac:dyDescent="0.25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65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65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65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65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65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65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6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6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6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6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6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6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6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6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6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6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65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65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65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65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65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65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6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6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6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6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6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6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6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6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6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6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65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65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6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6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6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6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6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65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6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6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65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65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65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6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6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65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65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6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6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6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6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6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6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6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6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6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65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65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65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6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6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6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6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6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6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6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6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6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65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6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6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6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6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65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65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65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65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5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6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6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6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6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6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6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6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6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6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6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6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65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65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6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6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6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6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6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6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6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6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65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65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65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6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6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6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6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6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6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6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6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6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6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6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6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6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6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6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6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6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65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65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6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6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6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6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65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6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6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65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65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6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6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65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65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6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6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6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6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65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65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6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6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6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6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6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65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6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6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6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6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6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6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65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65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65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6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6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6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6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6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6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6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6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6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6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6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6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6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6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6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5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119</v>
      </c>
      <c r="F1656" s="95">
        <f t="shared" si="62"/>
        <v>114</v>
      </c>
      <c r="G1656" s="95">
        <f t="shared" si="62"/>
        <v>5</v>
      </c>
      <c r="H1656" s="95">
        <f t="shared" si="62"/>
        <v>14</v>
      </c>
      <c r="I1656" s="95">
        <f t="shared" si="62"/>
        <v>12</v>
      </c>
      <c r="J1656" s="95">
        <f t="shared" si="62"/>
        <v>0</v>
      </c>
      <c r="K1656" s="95">
        <f t="shared" si="62"/>
        <v>0</v>
      </c>
      <c r="L1656" s="95">
        <f t="shared" si="62"/>
        <v>28</v>
      </c>
      <c r="M1656" s="95">
        <f t="shared" si="62"/>
        <v>1</v>
      </c>
      <c r="N1656" s="95">
        <f t="shared" si="62"/>
        <v>3</v>
      </c>
      <c r="O1656" s="95">
        <f t="shared" si="62"/>
        <v>2</v>
      </c>
      <c r="P1656" s="95">
        <f t="shared" si="62"/>
        <v>24</v>
      </c>
      <c r="Q1656" s="95">
        <f t="shared" si="62"/>
        <v>10</v>
      </c>
      <c r="R1656" s="95">
        <f t="shared" si="62"/>
        <v>67</v>
      </c>
      <c r="S1656" s="95">
        <f t="shared" si="62"/>
        <v>11</v>
      </c>
      <c r="T1656" s="95">
        <f t="shared" si="62"/>
        <v>2</v>
      </c>
      <c r="U1656" s="95">
        <f t="shared" si="62"/>
        <v>4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3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5</v>
      </c>
      <c r="AG1656" s="95">
        <f t="shared" si="62"/>
        <v>1</v>
      </c>
      <c r="AH1656" s="95">
        <f t="shared" si="62"/>
        <v>1</v>
      </c>
      <c r="AI1656" s="95">
        <f t="shared" si="62"/>
        <v>5</v>
      </c>
      <c r="AJ1656" s="95">
        <f t="shared" si="62"/>
        <v>1</v>
      </c>
      <c r="AK1656" s="95">
        <f t="shared" ref="AK1656:BP1656" si="63">SUM(AK13,AK30,AK96,AK118,AK140,AK222,AK268,AK395,AK446,AK509,AK520,AK564,AK617,AK682,AK706,AK772,AK785,AK846,AK912,AK1017,AK1043:AK1655)</f>
        <v>95</v>
      </c>
      <c r="AL1656" s="95">
        <f t="shared" si="63"/>
        <v>41</v>
      </c>
      <c r="AM1656" s="95">
        <f t="shared" si="63"/>
        <v>0</v>
      </c>
      <c r="AN1656" s="95">
        <f t="shared" si="63"/>
        <v>3</v>
      </c>
      <c r="AO1656" s="95">
        <f t="shared" si="63"/>
        <v>7</v>
      </c>
      <c r="AP1656" s="95">
        <f t="shared" si="63"/>
        <v>0</v>
      </c>
      <c r="AQ1656" s="95">
        <f t="shared" si="63"/>
        <v>11</v>
      </c>
      <c r="AR1656" s="95">
        <f t="shared" si="63"/>
        <v>17</v>
      </c>
      <c r="AS1656" s="95">
        <f t="shared" si="63"/>
        <v>81</v>
      </c>
      <c r="AT1656" s="95">
        <f t="shared" si="63"/>
        <v>2</v>
      </c>
      <c r="AU1656" s="95">
        <f t="shared" si="63"/>
        <v>1</v>
      </c>
      <c r="AV1656" s="95">
        <f t="shared" si="63"/>
        <v>1</v>
      </c>
      <c r="AW1656" s="95">
        <f t="shared" si="63"/>
        <v>0</v>
      </c>
      <c r="AX1656" s="95">
        <f t="shared" si="63"/>
        <v>30</v>
      </c>
      <c r="AY1656" s="95">
        <f t="shared" si="63"/>
        <v>44</v>
      </c>
      <c r="AZ1656" s="95">
        <f t="shared" si="63"/>
        <v>14</v>
      </c>
      <c r="BA1656" s="95">
        <f t="shared" si="63"/>
        <v>6</v>
      </c>
      <c r="BB1656" s="95">
        <f t="shared" si="63"/>
        <v>24</v>
      </c>
      <c r="BC1656" s="95">
        <f t="shared" si="63"/>
        <v>2</v>
      </c>
      <c r="BD1656" s="95">
        <f t="shared" si="63"/>
        <v>0</v>
      </c>
      <c r="BE1656" s="95">
        <f t="shared" si="63"/>
        <v>37</v>
      </c>
      <c r="BF1656" s="95">
        <f t="shared" si="63"/>
        <v>2</v>
      </c>
      <c r="BG1656" s="95">
        <f t="shared" si="63"/>
        <v>1</v>
      </c>
      <c r="BH1656" s="95">
        <f t="shared" si="63"/>
        <v>0</v>
      </c>
      <c r="BI1656" s="95">
        <f t="shared" si="63"/>
        <v>2</v>
      </c>
      <c r="BJ1656" s="95">
        <f t="shared" si="63"/>
        <v>17</v>
      </c>
      <c r="BK1656" s="95">
        <f t="shared" si="63"/>
        <v>7</v>
      </c>
      <c r="BL1656" s="95">
        <f t="shared" si="63"/>
        <v>6</v>
      </c>
      <c r="BM1656" s="95">
        <f t="shared" si="63"/>
        <v>1</v>
      </c>
      <c r="BN1656" s="95">
        <f t="shared" si="63"/>
        <v>0</v>
      </c>
      <c r="BO1656" s="95">
        <f t="shared" si="63"/>
        <v>7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3</v>
      </c>
      <c r="BR1656" s="95">
        <f t="shared" si="64"/>
        <v>6</v>
      </c>
      <c r="BS1656" s="95">
        <f t="shared" si="64"/>
        <v>4</v>
      </c>
    </row>
    <row r="1657" spans="1:73" ht="22.65" customHeight="1" x14ac:dyDescent="0.25">
      <c r="A1657" s="64">
        <v>1645</v>
      </c>
      <c r="B1657" s="241" t="s">
        <v>182</v>
      </c>
      <c r="C1657" s="78" t="s">
        <v>2473</v>
      </c>
      <c r="D1657" s="65"/>
      <c r="E1657" s="95">
        <v>34</v>
      </c>
      <c r="F1657" s="97">
        <v>33</v>
      </c>
      <c r="G1657" s="97">
        <v>1</v>
      </c>
      <c r="H1657" s="95">
        <v>5</v>
      </c>
      <c r="I1657" s="95"/>
      <c r="J1657" s="97"/>
      <c r="K1657" s="97"/>
      <c r="L1657" s="97">
        <v>6</v>
      </c>
      <c r="M1657" s="97"/>
      <c r="N1657" s="95"/>
      <c r="O1657" s="97">
        <v>1</v>
      </c>
      <c r="P1657" s="97">
        <v>8</v>
      </c>
      <c r="Q1657" s="95">
        <v>1</v>
      </c>
      <c r="R1657" s="97">
        <v>21</v>
      </c>
      <c r="S1657" s="97">
        <v>3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>
        <v>1</v>
      </c>
      <c r="AH1657" s="97"/>
      <c r="AI1657" s="97"/>
      <c r="AJ1657" s="97"/>
      <c r="AK1657" s="97">
        <v>30</v>
      </c>
      <c r="AL1657" s="95">
        <v>8</v>
      </c>
      <c r="AM1657" s="95"/>
      <c r="AN1657" s="95">
        <v>1</v>
      </c>
      <c r="AO1657" s="97">
        <v>1</v>
      </c>
      <c r="AP1657" s="97"/>
      <c r="AQ1657" s="97">
        <v>2</v>
      </c>
      <c r="AR1657" s="97">
        <v>6</v>
      </c>
      <c r="AS1657" s="97">
        <v>25</v>
      </c>
      <c r="AT1657" s="95"/>
      <c r="AU1657" s="95"/>
      <c r="AV1657" s="97">
        <v>1</v>
      </c>
      <c r="AW1657" s="95"/>
      <c r="AX1657" s="97">
        <v>11</v>
      </c>
      <c r="AY1657" s="97">
        <v>9</v>
      </c>
      <c r="AZ1657" s="97">
        <v>4</v>
      </c>
      <c r="BA1657" s="97">
        <v>3</v>
      </c>
      <c r="BB1657" s="97">
        <v>2</v>
      </c>
      <c r="BC1657" s="95"/>
      <c r="BD1657" s="95"/>
      <c r="BE1657" s="95">
        <v>7</v>
      </c>
      <c r="BF1657" s="95">
        <v>1</v>
      </c>
      <c r="BG1657" s="97"/>
      <c r="BH1657" s="97"/>
      <c r="BI1657" s="97">
        <v>1</v>
      </c>
      <c r="BJ1657" s="97">
        <v>3</v>
      </c>
      <c r="BK1657" s="97">
        <v>1</v>
      </c>
      <c r="BL1657" s="97">
        <v>1</v>
      </c>
      <c r="BM1657" s="97"/>
      <c r="BN1657" s="97"/>
      <c r="BO1657" s="97">
        <v>2</v>
      </c>
      <c r="BP1657" s="97"/>
      <c r="BQ1657" s="97">
        <v>1</v>
      </c>
      <c r="BR1657" s="95"/>
      <c r="BS1657" s="95">
        <v>2</v>
      </c>
      <c r="BU1657" s="49"/>
    </row>
    <row r="1658" spans="1:73" ht="16.5" customHeight="1" x14ac:dyDescent="0.25">
      <c r="A1658" s="64">
        <v>1646</v>
      </c>
      <c r="B1658" s="241"/>
      <c r="C1658" s="78" t="s">
        <v>2474</v>
      </c>
      <c r="D1658" s="65"/>
      <c r="E1658" s="95">
        <v>53</v>
      </c>
      <c r="F1658" s="97">
        <v>51</v>
      </c>
      <c r="G1658" s="97">
        <v>2</v>
      </c>
      <c r="H1658" s="95">
        <v>7</v>
      </c>
      <c r="I1658" s="95">
        <v>7</v>
      </c>
      <c r="J1658" s="97"/>
      <c r="K1658" s="97"/>
      <c r="L1658" s="97">
        <v>18</v>
      </c>
      <c r="M1658" s="97">
        <v>1</v>
      </c>
      <c r="N1658" s="95"/>
      <c r="O1658" s="97">
        <v>1</v>
      </c>
      <c r="P1658" s="97">
        <v>9</v>
      </c>
      <c r="Q1658" s="95">
        <v>6</v>
      </c>
      <c r="R1658" s="97">
        <v>29</v>
      </c>
      <c r="S1658" s="97">
        <v>7</v>
      </c>
      <c r="T1658" s="97">
        <v>1</v>
      </c>
      <c r="U1658" s="97">
        <v>2</v>
      </c>
      <c r="V1658" s="95"/>
      <c r="W1658" s="95"/>
      <c r="X1658" s="95"/>
      <c r="Y1658" s="97"/>
      <c r="Z1658" s="97">
        <v>2</v>
      </c>
      <c r="AA1658" s="97"/>
      <c r="AB1658" s="97"/>
      <c r="AC1658" s="97"/>
      <c r="AD1658" s="97">
        <v>1</v>
      </c>
      <c r="AE1658" s="97"/>
      <c r="AF1658" s="97">
        <v>1</v>
      </c>
      <c r="AG1658" s="97"/>
      <c r="AH1658" s="97">
        <v>1</v>
      </c>
      <c r="AI1658" s="97">
        <v>3</v>
      </c>
      <c r="AJ1658" s="97">
        <v>1</v>
      </c>
      <c r="AK1658" s="97">
        <v>40</v>
      </c>
      <c r="AL1658" s="95">
        <v>22</v>
      </c>
      <c r="AM1658" s="95"/>
      <c r="AN1658" s="95">
        <v>2</v>
      </c>
      <c r="AO1658" s="97">
        <v>4</v>
      </c>
      <c r="AP1658" s="97"/>
      <c r="AQ1658" s="97">
        <v>7</v>
      </c>
      <c r="AR1658" s="97">
        <v>6</v>
      </c>
      <c r="AS1658" s="97">
        <v>34</v>
      </c>
      <c r="AT1658" s="95">
        <v>1</v>
      </c>
      <c r="AU1658" s="95">
        <v>1</v>
      </c>
      <c r="AV1658" s="97"/>
      <c r="AW1658" s="95"/>
      <c r="AX1658" s="97">
        <v>9</v>
      </c>
      <c r="AY1658" s="97">
        <v>24</v>
      </c>
      <c r="AZ1658" s="97">
        <v>7</v>
      </c>
      <c r="BA1658" s="97">
        <v>3</v>
      </c>
      <c r="BB1658" s="97">
        <v>14</v>
      </c>
      <c r="BC1658" s="95"/>
      <c r="BD1658" s="95"/>
      <c r="BE1658" s="95">
        <v>22</v>
      </c>
      <c r="BF1658" s="95">
        <v>1</v>
      </c>
      <c r="BG1658" s="97">
        <v>1</v>
      </c>
      <c r="BH1658" s="97"/>
      <c r="BI1658" s="97"/>
      <c r="BJ1658" s="97">
        <v>8</v>
      </c>
      <c r="BK1658" s="97">
        <v>4</v>
      </c>
      <c r="BL1658" s="97">
        <v>3</v>
      </c>
      <c r="BM1658" s="97">
        <v>1</v>
      </c>
      <c r="BN1658" s="97"/>
      <c r="BO1658" s="97">
        <v>3</v>
      </c>
      <c r="BP1658" s="97"/>
      <c r="BQ1658" s="97">
        <v>2</v>
      </c>
      <c r="BR1658" s="95">
        <v>5</v>
      </c>
      <c r="BS1658" s="95">
        <v>2</v>
      </c>
      <c r="BU1658" s="48"/>
    </row>
    <row r="1659" spans="1:73" ht="16.5" customHeight="1" x14ac:dyDescent="0.25">
      <c r="A1659" s="64">
        <v>1647</v>
      </c>
      <c r="B1659" s="241"/>
      <c r="C1659" s="78" t="s">
        <v>177</v>
      </c>
      <c r="D1659" s="65"/>
      <c r="E1659" s="95">
        <v>31</v>
      </c>
      <c r="F1659" s="97">
        <v>29</v>
      </c>
      <c r="G1659" s="97">
        <v>2</v>
      </c>
      <c r="H1659" s="95">
        <v>2</v>
      </c>
      <c r="I1659" s="95">
        <v>5</v>
      </c>
      <c r="J1659" s="97"/>
      <c r="K1659" s="97"/>
      <c r="L1659" s="97">
        <v>4</v>
      </c>
      <c r="M1659" s="97"/>
      <c r="N1659" s="95">
        <v>3</v>
      </c>
      <c r="O1659" s="97"/>
      <c r="P1659" s="97">
        <v>7</v>
      </c>
      <c r="Q1659" s="95">
        <v>2</v>
      </c>
      <c r="R1659" s="97">
        <v>17</v>
      </c>
      <c r="S1659" s="97">
        <v>1</v>
      </c>
      <c r="T1659" s="97">
        <v>1</v>
      </c>
      <c r="U1659" s="97">
        <v>1</v>
      </c>
      <c r="V1659" s="95"/>
      <c r="W1659" s="95"/>
      <c r="X1659" s="95"/>
      <c r="Y1659" s="97"/>
      <c r="Z1659" s="97">
        <v>1</v>
      </c>
      <c r="AA1659" s="97"/>
      <c r="AB1659" s="97"/>
      <c r="AC1659" s="97"/>
      <c r="AD1659" s="97"/>
      <c r="AE1659" s="97"/>
      <c r="AF1659" s="97">
        <v>3</v>
      </c>
      <c r="AG1659" s="97"/>
      <c r="AH1659" s="97"/>
      <c r="AI1659" s="97">
        <v>2</v>
      </c>
      <c r="AJ1659" s="97"/>
      <c r="AK1659" s="97">
        <v>24</v>
      </c>
      <c r="AL1659" s="95">
        <v>10</v>
      </c>
      <c r="AM1659" s="95"/>
      <c r="AN1659" s="95"/>
      <c r="AO1659" s="97">
        <v>2</v>
      </c>
      <c r="AP1659" s="97"/>
      <c r="AQ1659" s="97">
        <v>2</v>
      </c>
      <c r="AR1659" s="97">
        <v>5</v>
      </c>
      <c r="AS1659" s="97">
        <v>21</v>
      </c>
      <c r="AT1659" s="95">
        <v>1</v>
      </c>
      <c r="AU1659" s="95"/>
      <c r="AV1659" s="97"/>
      <c r="AW1659" s="95"/>
      <c r="AX1659" s="97">
        <v>10</v>
      </c>
      <c r="AY1659" s="97">
        <v>10</v>
      </c>
      <c r="AZ1659" s="97">
        <v>3</v>
      </c>
      <c r="BA1659" s="97"/>
      <c r="BB1659" s="97">
        <v>7</v>
      </c>
      <c r="BC1659" s="95">
        <v>2</v>
      </c>
      <c r="BD1659" s="95"/>
      <c r="BE1659" s="95">
        <v>7</v>
      </c>
      <c r="BF1659" s="95"/>
      <c r="BG1659" s="97"/>
      <c r="BH1659" s="97"/>
      <c r="BI1659" s="97">
        <v>1</v>
      </c>
      <c r="BJ1659" s="97">
        <v>5</v>
      </c>
      <c r="BK1659" s="97">
        <v>2</v>
      </c>
      <c r="BL1659" s="97">
        <v>2</v>
      </c>
      <c r="BM1659" s="97"/>
      <c r="BN1659" s="97"/>
      <c r="BO1659" s="97">
        <v>2</v>
      </c>
      <c r="BP1659" s="97">
        <v>2</v>
      </c>
      <c r="BQ1659" s="97"/>
      <c r="BR1659" s="95">
        <v>1</v>
      </c>
      <c r="BS1659" s="95"/>
    </row>
    <row r="1660" spans="1:73" ht="16.5" customHeight="1" x14ac:dyDescent="0.25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>
        <v>1</v>
      </c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>
        <v>1</v>
      </c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/>
      <c r="AX1660" s="97"/>
      <c r="AY1660" s="97">
        <v>1</v>
      </c>
      <c r="AZ1660" s="97"/>
      <c r="BA1660" s="97"/>
      <c r="BB1660" s="97">
        <v>1</v>
      </c>
      <c r="BC1660" s="95"/>
      <c r="BD1660" s="95"/>
      <c r="BE1660" s="95">
        <v>1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5">
      <c r="A1661" s="64">
        <v>1649</v>
      </c>
      <c r="B1661" s="241"/>
      <c r="C1661" s="79" t="s">
        <v>186</v>
      </c>
      <c r="D1661" s="65"/>
      <c r="E1661" s="95">
        <v>6</v>
      </c>
      <c r="F1661" s="97">
        <v>6</v>
      </c>
      <c r="G1661" s="97"/>
      <c r="H1661" s="95">
        <v>1</v>
      </c>
      <c r="I1661" s="95"/>
      <c r="J1661" s="97"/>
      <c r="K1661" s="97"/>
      <c r="L1661" s="97">
        <v>3</v>
      </c>
      <c r="M1661" s="97"/>
      <c r="N1661" s="95"/>
      <c r="O1661" s="97">
        <v>1</v>
      </c>
      <c r="P1661" s="97"/>
      <c r="Q1661" s="95"/>
      <c r="R1661" s="97">
        <v>5</v>
      </c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>
        <v>5</v>
      </c>
      <c r="AL1661" s="95">
        <v>1</v>
      </c>
      <c r="AM1661" s="95"/>
      <c r="AN1661" s="95"/>
      <c r="AO1661" s="97"/>
      <c r="AP1661" s="97"/>
      <c r="AQ1661" s="97">
        <v>1</v>
      </c>
      <c r="AR1661" s="97">
        <v>2</v>
      </c>
      <c r="AS1661" s="97">
        <v>3</v>
      </c>
      <c r="AT1661" s="95"/>
      <c r="AU1661" s="95"/>
      <c r="AV1661" s="97">
        <v>1</v>
      </c>
      <c r="AW1661" s="95"/>
      <c r="AX1661" s="97">
        <v>1</v>
      </c>
      <c r="AY1661" s="97">
        <v>1</v>
      </c>
      <c r="AZ1661" s="97"/>
      <c r="BA1661" s="97">
        <v>1</v>
      </c>
      <c r="BB1661" s="97"/>
      <c r="BC1661" s="95"/>
      <c r="BD1661" s="95"/>
      <c r="BE1661" s="95">
        <v>1</v>
      </c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>
        <v>1</v>
      </c>
      <c r="BP1661" s="97"/>
      <c r="BQ1661" s="97"/>
      <c r="BR1661" s="95"/>
      <c r="BS1661" s="95"/>
    </row>
    <row r="1662" spans="1:73" ht="12.75" customHeight="1" x14ac:dyDescent="0.25">
      <c r="A1662" s="64">
        <v>1650</v>
      </c>
      <c r="B1662" s="241"/>
      <c r="C1662" s="79" t="s">
        <v>183</v>
      </c>
      <c r="D1662" s="67" t="s">
        <v>2526</v>
      </c>
      <c r="E1662" s="95">
        <v>14</v>
      </c>
      <c r="F1662" s="97">
        <v>13</v>
      </c>
      <c r="G1662" s="97">
        <v>1</v>
      </c>
      <c r="H1662" s="95">
        <v>14</v>
      </c>
      <c r="I1662" s="95">
        <v>2</v>
      </c>
      <c r="J1662" s="97"/>
      <c r="K1662" s="97"/>
      <c r="L1662" s="97">
        <v>3</v>
      </c>
      <c r="M1662" s="97"/>
      <c r="N1662" s="95"/>
      <c r="O1662" s="97"/>
      <c r="P1662" s="97"/>
      <c r="Q1662" s="95">
        <v>1</v>
      </c>
      <c r="R1662" s="97">
        <v>11</v>
      </c>
      <c r="S1662" s="97">
        <v>1</v>
      </c>
      <c r="T1662" s="97">
        <v>1</v>
      </c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12</v>
      </c>
      <c r="AL1662" s="95">
        <v>4</v>
      </c>
      <c r="AM1662" s="95"/>
      <c r="AN1662" s="95"/>
      <c r="AO1662" s="97"/>
      <c r="AP1662" s="97"/>
      <c r="AQ1662" s="97">
        <v>4</v>
      </c>
      <c r="AR1662" s="97">
        <v>1</v>
      </c>
      <c r="AS1662" s="97">
        <v>9</v>
      </c>
      <c r="AT1662" s="95"/>
      <c r="AU1662" s="95"/>
      <c r="AV1662" s="97"/>
      <c r="AW1662" s="95"/>
      <c r="AX1662" s="97">
        <v>4</v>
      </c>
      <c r="AY1662" s="97">
        <v>4</v>
      </c>
      <c r="AZ1662" s="97">
        <v>2</v>
      </c>
      <c r="BA1662" s="97"/>
      <c r="BB1662" s="97">
        <v>2</v>
      </c>
      <c r="BC1662" s="95"/>
      <c r="BD1662" s="95"/>
      <c r="BE1662" s="95">
        <v>4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2</v>
      </c>
      <c r="BP1662" s="97"/>
      <c r="BQ1662" s="97"/>
      <c r="BR1662" s="95">
        <v>1</v>
      </c>
      <c r="BS1662" s="95">
        <v>1</v>
      </c>
    </row>
    <row r="1663" spans="1:73" ht="15.75" customHeight="1" x14ac:dyDescent="0.25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3</v>
      </c>
      <c r="J1663" s="97"/>
      <c r="K1663" s="97"/>
      <c r="L1663" s="97">
        <v>1</v>
      </c>
      <c r="M1663" s="97"/>
      <c r="N1663" s="95">
        <v>3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4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>
        <v>1</v>
      </c>
      <c r="AR1663" s="97">
        <v>1</v>
      </c>
      <c r="AS1663" s="97">
        <v>2</v>
      </c>
      <c r="AT1663" s="95">
        <v>1</v>
      </c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5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5">
      <c r="A1665" s="64">
        <v>1653</v>
      </c>
      <c r="B1665" s="241"/>
      <c r="C1665" s="79" t="s">
        <v>185</v>
      </c>
      <c r="D1665" s="129"/>
      <c r="E1665" s="95">
        <v>4</v>
      </c>
      <c r="F1665" s="97">
        <v>4</v>
      </c>
      <c r="G1665" s="97"/>
      <c r="H1665" s="95"/>
      <c r="I1665" s="95"/>
      <c r="J1665" s="97"/>
      <c r="K1665" s="97"/>
      <c r="L1665" s="97">
        <v>4</v>
      </c>
      <c r="M1665" s="97"/>
      <c r="N1665" s="95"/>
      <c r="O1665" s="97"/>
      <c r="P1665" s="97"/>
      <c r="Q1665" s="95"/>
      <c r="R1665" s="97">
        <v>3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>
        <v>1</v>
      </c>
      <c r="AK1665" s="97">
        <v>3</v>
      </c>
      <c r="AL1665" s="95">
        <v>1</v>
      </c>
      <c r="AM1665" s="95"/>
      <c r="AN1665" s="95"/>
      <c r="AO1665" s="97"/>
      <c r="AP1665" s="97"/>
      <c r="AQ1665" s="97"/>
      <c r="AR1665" s="97"/>
      <c r="AS1665" s="97">
        <v>4</v>
      </c>
      <c r="AT1665" s="95"/>
      <c r="AU1665" s="95"/>
      <c r="AV1665" s="97"/>
      <c r="AW1665" s="95"/>
      <c r="AX1665" s="97">
        <v>2</v>
      </c>
      <c r="AY1665" s="97">
        <v>1</v>
      </c>
      <c r="AZ1665" s="97"/>
      <c r="BA1665" s="97"/>
      <c r="BB1665" s="97">
        <v>1</v>
      </c>
      <c r="BC1665" s="95"/>
      <c r="BD1665" s="95"/>
      <c r="BE1665" s="95"/>
      <c r="BF1665" s="95"/>
      <c r="BG1665" s="97">
        <v>1</v>
      </c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5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5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5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3.8" x14ac:dyDescent="0.2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3.8" x14ac:dyDescent="0.2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5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5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5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5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5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&amp;C&amp;LC7FE8E9F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60" t="s">
        <v>118</v>
      </c>
      <c r="C1" s="261"/>
      <c r="D1" s="261"/>
      <c r="E1" s="261"/>
      <c r="F1" s="261"/>
      <c r="G1" s="261"/>
      <c r="H1" s="261"/>
    </row>
    <row r="3" spans="1:9" ht="18.899999999999999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5"/>
    <row r="5" spans="1:9" ht="15.75" customHeight="1" x14ac:dyDescent="0.25">
      <c r="B5" s="258" t="s">
        <v>2522</v>
      </c>
      <c r="C5" s="259"/>
      <c r="D5" s="259"/>
      <c r="E5" s="259"/>
      <c r="F5" s="259"/>
      <c r="G5" s="259"/>
      <c r="H5" s="259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71" t="s">
        <v>0</v>
      </c>
      <c r="C8" s="171"/>
      <c r="D8" s="171"/>
      <c r="E8" s="171" t="s">
        <v>119</v>
      </c>
      <c r="F8" s="26"/>
    </row>
    <row r="9" spans="1:9" ht="12.9" customHeight="1" x14ac:dyDescent="0.25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" customHeight="1" x14ac:dyDescent="0.25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5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" customHeight="1" x14ac:dyDescent="0.25">
      <c r="A12" s="27"/>
      <c r="B12" s="179" t="s">
        <v>220</v>
      </c>
      <c r="C12" s="180"/>
      <c r="D12" s="181"/>
      <c r="E12" s="185" t="s">
        <v>4</v>
      </c>
      <c r="F12" s="269" t="s">
        <v>121</v>
      </c>
      <c r="G12" s="238"/>
      <c r="H12" s="238"/>
      <c r="I12" s="12"/>
    </row>
    <row r="13" spans="1:9" ht="12.9" customHeight="1" x14ac:dyDescent="0.25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" customHeight="1" x14ac:dyDescent="0.25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5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5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5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" customHeight="1" x14ac:dyDescent="0.25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" customHeight="1" x14ac:dyDescent="0.25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" customHeight="1" x14ac:dyDescent="0.25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" customHeight="1" x14ac:dyDescent="0.25">
      <c r="A29" s="30"/>
      <c r="B29" s="268">
        <v>44591</v>
      </c>
      <c r="C29" s="236"/>
      <c r="D29" s="236"/>
      <c r="E29" s="236"/>
      <c r="F29" s="236"/>
      <c r="G29" s="236"/>
      <c r="H29" s="237"/>
      <c r="I29" s="26"/>
    </row>
    <row r="30" spans="1:9" ht="12.9" customHeight="1" x14ac:dyDescent="0.25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" customHeight="1" x14ac:dyDescent="0.3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&amp;C&amp;LC7FE8E9F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3.2" x14ac:dyDescent="0.25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5">
      <c r="A2" s="189" t="s">
        <v>164</v>
      </c>
      <c r="B2" s="189" t="s">
        <v>203</v>
      </c>
      <c r="C2" s="204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 x14ac:dyDescent="0.25">
      <c r="A3" s="190"/>
      <c r="B3" s="190"/>
      <c r="C3" s="205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 x14ac:dyDescent="0.25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8"/>
      <c r="AS4" s="279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5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5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5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" hidden="1" customHeight="1" x14ac:dyDescent="0.25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65" hidden="1" customHeight="1" x14ac:dyDescent="0.25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65" hidden="1" customHeight="1" x14ac:dyDescent="0.25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65" hidden="1" customHeight="1" x14ac:dyDescent="0.25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" hidden="1" customHeight="1" x14ac:dyDescent="0.25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" hidden="1" customHeight="1" x14ac:dyDescent="0.25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" hidden="1" customHeight="1" x14ac:dyDescent="0.25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65" hidden="1" customHeight="1" x14ac:dyDescent="0.25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65" customHeight="1" x14ac:dyDescent="0.25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1</v>
      </c>
      <c r="G18" s="95">
        <v>4</v>
      </c>
      <c r="H18" s="95"/>
      <c r="I18" s="95">
        <v>2</v>
      </c>
      <c r="J18" s="95"/>
      <c r="K18" s="95"/>
      <c r="L18" s="95">
        <v>4</v>
      </c>
      <c r="M18" s="95"/>
      <c r="N18" s="95"/>
      <c r="O18" s="95"/>
      <c r="P18" s="95"/>
      <c r="Q18" s="95"/>
      <c r="R18" s="95">
        <v>1</v>
      </c>
      <c r="S18" s="95">
        <v>2</v>
      </c>
      <c r="T18" s="95">
        <v>1</v>
      </c>
      <c r="U18" s="95"/>
      <c r="V18" s="95"/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" customHeight="1" x14ac:dyDescent="0.25">
      <c r="A19" s="112">
        <v>10</v>
      </c>
      <c r="B19" s="6">
        <v>185</v>
      </c>
      <c r="C19" s="113" t="s">
        <v>2304</v>
      </c>
      <c r="D19" s="113"/>
      <c r="E19" s="95">
        <v>3</v>
      </c>
      <c r="F19" s="95"/>
      <c r="G19" s="95">
        <v>3</v>
      </c>
      <c r="H19" s="95"/>
      <c r="I19" s="95">
        <v>2</v>
      </c>
      <c r="J19" s="95"/>
      <c r="K19" s="95"/>
      <c r="L19" s="95">
        <v>3</v>
      </c>
      <c r="M19" s="95"/>
      <c r="N19" s="95"/>
      <c r="O19" s="95"/>
      <c r="P19" s="95"/>
      <c r="Q19" s="95"/>
      <c r="R19" s="95"/>
      <c r="S19" s="95">
        <v>2</v>
      </c>
      <c r="T19" s="95">
        <v>1</v>
      </c>
      <c r="U19" s="95"/>
      <c r="V19" s="95"/>
      <c r="W19" s="95"/>
      <c r="X19" s="95">
        <v>3</v>
      </c>
      <c r="Y19" s="95">
        <v>3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" customHeight="1" x14ac:dyDescent="0.25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/>
      <c r="J20" s="95"/>
      <c r="K20" s="95"/>
      <c r="L20" s="95">
        <v>1</v>
      </c>
      <c r="M20" s="95"/>
      <c r="N20" s="95"/>
      <c r="O20" s="95"/>
      <c r="P20" s="95"/>
      <c r="Q20" s="95"/>
      <c r="R20" s="95">
        <v>1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>
        <v>1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" hidden="1" customHeight="1" x14ac:dyDescent="0.25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" hidden="1" customHeight="1" x14ac:dyDescent="0.25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5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" hidden="1" customHeight="1" x14ac:dyDescent="0.25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65" hidden="1" customHeight="1" x14ac:dyDescent="0.25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" customHeight="1" x14ac:dyDescent="0.25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65" hidden="1" customHeight="1" x14ac:dyDescent="0.25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" hidden="1" customHeight="1" x14ac:dyDescent="0.25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" hidden="1" customHeight="1" x14ac:dyDescent="0.25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65" hidden="1" customHeight="1" x14ac:dyDescent="0.25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65" hidden="1" customHeight="1" x14ac:dyDescent="0.25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" hidden="1" customHeight="1" x14ac:dyDescent="0.25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" hidden="1" customHeight="1" x14ac:dyDescent="0.25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" hidden="1" customHeight="1" x14ac:dyDescent="0.25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" hidden="1" customHeight="1" x14ac:dyDescent="0.25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65" hidden="1" customHeight="1" x14ac:dyDescent="0.25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65" hidden="1" customHeight="1" x14ac:dyDescent="0.25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" hidden="1" customHeight="1" x14ac:dyDescent="0.25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" hidden="1" customHeight="1" x14ac:dyDescent="0.25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" hidden="1" customHeight="1" x14ac:dyDescent="0.25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" hidden="1" customHeight="1" x14ac:dyDescent="0.25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65" hidden="1" customHeight="1" x14ac:dyDescent="0.25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" customHeight="1" x14ac:dyDescent="0.25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>
        <v>1</v>
      </c>
      <c r="N43" s="95"/>
      <c r="O43" s="95"/>
      <c r="P43" s="95"/>
      <c r="Q43" s="95">
        <v>1</v>
      </c>
      <c r="R43" s="95"/>
      <c r="S43" s="95"/>
      <c r="T43" s="95"/>
      <c r="U43" s="95"/>
      <c r="V43" s="95">
        <v>1</v>
      </c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5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</v>
      </c>
      <c r="F44" s="124">
        <f t="shared" si="0"/>
        <v>2</v>
      </c>
      <c r="G44" s="124">
        <f t="shared" si="0"/>
        <v>5</v>
      </c>
      <c r="H44" s="124">
        <f t="shared" si="0"/>
        <v>0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4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1</v>
      </c>
      <c r="S44" s="124">
        <f t="shared" si="0"/>
        <v>2</v>
      </c>
      <c r="T44" s="124">
        <f t="shared" si="0"/>
        <v>1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3</v>
      </c>
      <c r="Y44" s="124">
        <f t="shared" si="0"/>
        <v>3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2</v>
      </c>
      <c r="AM44" s="124">
        <f t="shared" si="1"/>
        <v>0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5">
      <c r="A45" s="77"/>
      <c r="B45" s="81"/>
      <c r="C45" s="69" t="s">
        <v>177</v>
      </c>
      <c r="D45" s="13"/>
      <c r="E45" s="95">
        <v>3</v>
      </c>
      <c r="F45" s="95"/>
      <c r="G45" s="95">
        <v>3</v>
      </c>
      <c r="H45" s="95"/>
      <c r="I45" s="95">
        <v>2</v>
      </c>
      <c r="J45" s="95"/>
      <c r="K45" s="95"/>
      <c r="L45" s="95">
        <v>3</v>
      </c>
      <c r="M45" s="95"/>
      <c r="N45" s="95"/>
      <c r="O45" s="95"/>
      <c r="P45" s="95"/>
      <c r="Q45" s="95"/>
      <c r="R45" s="95"/>
      <c r="S45" s="95">
        <v>2</v>
      </c>
      <c r="T45" s="95">
        <v>1</v>
      </c>
      <c r="U45" s="95"/>
      <c r="V45" s="95"/>
      <c r="W45" s="95"/>
      <c r="X45" s="95">
        <v>3</v>
      </c>
      <c r="Y45" s="95">
        <v>3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5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5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70"/>
      <c r="AW49" s="270"/>
      <c r="AY49" s="37"/>
      <c r="AZ49" s="37"/>
    </row>
    <row r="50" spans="5:52" ht="12.9" customHeight="1" x14ac:dyDescent="0.25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" customHeight="1" x14ac:dyDescent="0.25">
      <c r="E51" s="53"/>
      <c r="AJ51" s="247" t="s">
        <v>136</v>
      </c>
      <c r="AK51" s="282"/>
      <c r="AL51" s="282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70"/>
      <c r="AW51" s="270"/>
      <c r="AY51" s="37"/>
      <c r="AZ51" s="37"/>
    </row>
    <row r="52" spans="5:52" x14ac:dyDescent="0.25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" customHeight="1" x14ac:dyDescent="0.25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2.9" customHeight="1" x14ac:dyDescent="0.25">
      <c r="E55" s="14"/>
      <c r="AI55" s="37"/>
      <c r="AJ55" s="243" t="s">
        <v>135</v>
      </c>
      <c r="AK55" s="243"/>
      <c r="AL55" s="243"/>
      <c r="AM55" s="289" t="s">
        <v>2530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 x14ac:dyDescent="0.25">
      <c r="AJ56" s="41" t="s">
        <v>133</v>
      </c>
      <c r="AK56" s="28"/>
      <c r="AL56" s="271" t="s">
        <v>2529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 x14ac:dyDescent="0.25">
      <c r="AJ57" s="28" t="s">
        <v>166</v>
      </c>
      <c r="AK57" s="28"/>
      <c r="AL57" s="290" t="s">
        <v>2531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&amp;C&amp;LC7FE8E9F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2018-06-25T12:38:46Z</cp:lastPrinted>
  <dcterms:created xsi:type="dcterms:W3CDTF">2012-07-26T14:50:59Z</dcterms:created>
  <dcterms:modified xsi:type="dcterms:W3CDTF">2022-02-16T09:13:54Z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C7FE8E9F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